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<sst xmlns="http://schemas.openxmlformats.org/spreadsheetml/2006/main" count="91" uniqueCount="90">
  <si>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Бр. индекса</t>
  </si>
  <si>
    <t>Презиме и име</t>
  </si>
  <si>
    <t>Укупно</t>
  </si>
  <si>
    <t>1/2007</t>
  </si>
  <si>
    <t>2/2007</t>
  </si>
  <si>
    <t>3/2007</t>
  </si>
  <si>
    <t>9/2007</t>
  </si>
  <si>
    <t>22/2007</t>
  </si>
  <si>
    <t>27/2007</t>
  </si>
  <si>
    <t>5/2007</t>
  </si>
  <si>
    <t>6/2007</t>
  </si>
  <si>
    <t>7/2007</t>
  </si>
  <si>
    <t>8/2007</t>
  </si>
  <si>
    <t>10/2007</t>
  </si>
  <si>
    <t>12/2007</t>
  </si>
  <si>
    <t>14/2007</t>
  </si>
  <si>
    <t>16/2007</t>
  </si>
  <si>
    <t>19/2007</t>
  </si>
  <si>
    <t>20/2007</t>
  </si>
  <si>
    <t>24/2007</t>
  </si>
  <si>
    <t>23/2007</t>
  </si>
  <si>
    <t>25/2007</t>
  </si>
  <si>
    <t>26/2007</t>
  </si>
  <si>
    <t>28/2007</t>
  </si>
  <si>
    <t>29/2007</t>
  </si>
  <si>
    <t>30/2007</t>
  </si>
  <si>
    <t>32/2007</t>
  </si>
  <si>
    <t>33/2007</t>
  </si>
  <si>
    <t>35/2007</t>
  </si>
  <si>
    <t>38/2007</t>
  </si>
  <si>
    <t>39/2007</t>
  </si>
  <si>
    <t>40/2007</t>
  </si>
  <si>
    <t>41/2006</t>
  </si>
  <si>
    <t>42/2007</t>
  </si>
  <si>
    <t>41/2007</t>
  </si>
  <si>
    <t>43/2007</t>
  </si>
  <si>
    <t>46/2007</t>
  </si>
  <si>
    <t>47/2007</t>
  </si>
  <si>
    <t>49/2007</t>
  </si>
  <si>
    <t>50/2007</t>
  </si>
  <si>
    <t>51/2007</t>
  </si>
  <si>
    <t>Вежбе</t>
  </si>
  <si>
    <t>Испит</t>
  </si>
  <si>
    <t>Оцена</t>
  </si>
  <si>
    <t>Алексић Бојана</t>
  </si>
  <si>
    <t>Арсенијевић Бојана</t>
  </si>
  <si>
    <t>Вакиревић Невена</t>
  </si>
  <si>
    <t>Васојевић Ирена</t>
  </si>
  <si>
    <t>Војиновић Милош</t>
  </si>
  <si>
    <t>Гојковић Марија</t>
  </si>
  <si>
    <t>Добријевић Сања</t>
  </si>
  <si>
    <t>Дуковић Данијела</t>
  </si>
  <si>
    <t>Дроца Драгица</t>
  </si>
  <si>
    <t>Ђусић Милица</t>
  </si>
  <si>
    <t>Јововић Томислав</t>
  </si>
  <si>
    <t>Курандић Мирјана</t>
  </si>
  <si>
    <t>Максимовић Јована</t>
  </si>
  <si>
    <t>Максимовић Катарина</t>
  </si>
  <si>
    <t>Машић Јованче</t>
  </si>
  <si>
    <t>Медовић Бојана</t>
  </si>
  <si>
    <t>Миливојевић Милица</t>
  </si>
  <si>
    <t>Милетић Радица</t>
  </si>
  <si>
    <t>Миљковић Невена</t>
  </si>
  <si>
    <t>Миленковић Александар</t>
  </si>
  <si>
    <t>Милутиновић Данијела</t>
  </si>
  <si>
    <t>Мојсиловић Драгана</t>
  </si>
  <si>
    <t>Нојић Марко</t>
  </si>
  <si>
    <t>Пантовић Милица</t>
  </si>
  <si>
    <t>Пирковић Богдан</t>
  </si>
  <si>
    <t>Пејчић Ђорђе</t>
  </si>
  <si>
    <t>Раденковић Марија</t>
  </si>
  <si>
    <t>Савковић Славица</t>
  </si>
  <si>
    <t>Станковић Маја</t>
  </si>
  <si>
    <t>Стевановић Драгана</t>
  </si>
  <si>
    <t>Тројановић Соња</t>
  </si>
  <si>
    <t>Туцаковић Марија</t>
  </si>
  <si>
    <t>Тимотијевић Маринко</t>
  </si>
  <si>
    <t>Матковић Маја</t>
  </si>
  <si>
    <t>Миликић Милан</t>
  </si>
  <si>
    <t>Милановић Александра</t>
  </si>
  <si>
    <t>72/2000</t>
  </si>
  <si>
    <t>Радивојевић Ивана</t>
  </si>
  <si>
    <t>Павловић Наташа</t>
  </si>
  <si>
    <t>267/2008</t>
  </si>
  <si>
    <t>Радошевић Драган</t>
  </si>
  <si>
    <t>Први кол.</t>
  </si>
  <si>
    <t>Други кол.</t>
  </si>
  <si>
    <t>Преда-вања</t>
  </si>
  <si>
    <t>АНАЛИЗА 3 - школска 2008/2009.</t>
  </si>
  <si>
    <t>А 4-школска 2008/2009. година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</si>
</sst>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8"/>
      <name val="Arial"/>
      <family val="0"/>
    </font>
    <font>
      <sz val="14"/>
      <name val="Times Cirilica"/>
      <family val="2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textRotation="90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/>
    </xf>
    <xf numFmtId="1" fontId="4" fillId="0" borderId="13" xfId="42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B16">
      <selection activeCell="Z43" sqref="Z43"/>
    </sheetView>
  </sheetViews>
  <sheetFormatPr defaultColWidth="9.140625" defaultRowHeight="12.75"/>
  <cols>
    <col min="1" max="1" width="5.421875" style="0" hidden="1" customWidth="1"/>
    <col min="2" max="2" width="9.7109375" style="0" customWidth="1"/>
    <col min="3" max="3" width="25.140625" style="0" customWidth="1"/>
    <col min="4" max="4" width="7.7109375" style="19" customWidth="1"/>
    <col min="5" max="5" width="7.7109375" style="2" customWidth="1"/>
    <col min="6" max="6" width="0.13671875" style="2" hidden="1" customWidth="1"/>
    <col min="7" max="20" width="9.140625" style="2" hidden="1" customWidth="1"/>
    <col min="21" max="21" width="7.7109375" style="19" customWidth="1"/>
    <col min="22" max="23" width="7.7109375" style="18" customWidth="1"/>
    <col min="24" max="24" width="7.7109375" style="27" customWidth="1"/>
    <col min="25" max="25" width="9.7109375" style="0" customWidth="1"/>
  </cols>
  <sheetData>
    <row r="1" spans="2:24" ht="3.75" customHeight="1" thickBot="1">
      <c r="B1" s="34"/>
      <c r="C1" s="34"/>
      <c r="D1" s="34"/>
      <c r="X1" s="27">
        <f>SUM(X:X)</f>
        <v>0</v>
      </c>
    </row>
    <row r="2" spans="2:4" ht="13.5" hidden="1" thickBot="1">
      <c r="B2" s="1"/>
      <c r="C2" s="1"/>
      <c r="D2" s="18"/>
    </row>
    <row r="3" ht="13.5" hidden="1" thickBot="1"/>
    <row r="4" spans="2:25" s="28" customFormat="1" ht="15.75" thickBot="1">
      <c r="B4" s="29" t="s">
        <v>88</v>
      </c>
      <c r="C4" s="30" t="s">
        <v>89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1"/>
      <c r="V4" s="31"/>
      <c r="W4" s="31"/>
      <c r="X4" s="32"/>
      <c r="Y4" s="33"/>
    </row>
    <row r="5" spans="1:25" s="3" customFormat="1" ht="42" customHeight="1" thickBot="1">
      <c r="A5" s="35"/>
      <c r="B5" s="7" t="s">
        <v>0</v>
      </c>
      <c r="C5" s="8" t="s">
        <v>1</v>
      </c>
      <c r="D5" s="20" t="s">
        <v>85</v>
      </c>
      <c r="E5" s="9" t="s">
        <v>86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 t="s">
        <v>2</v>
      </c>
      <c r="T5" s="12"/>
      <c r="U5" s="9" t="s">
        <v>87</v>
      </c>
      <c r="V5" s="9" t="s">
        <v>41</v>
      </c>
      <c r="W5" s="8" t="s">
        <v>42</v>
      </c>
      <c r="X5" s="8" t="s">
        <v>2</v>
      </c>
      <c r="Y5" s="15" t="s">
        <v>43</v>
      </c>
    </row>
    <row r="6" spans="1:25" s="3" customFormat="1" ht="16.5" thickBot="1">
      <c r="A6" s="36"/>
      <c r="B6" s="13" t="s">
        <v>3</v>
      </c>
      <c r="C6" s="14" t="s">
        <v>44</v>
      </c>
      <c r="D6" s="21"/>
      <c r="E6" s="1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21">
        <v>3</v>
      </c>
      <c r="V6" s="25">
        <v>3</v>
      </c>
      <c r="W6" s="21"/>
      <c r="X6" s="14">
        <f>SUM(D6:W6)</f>
        <v>6</v>
      </c>
      <c r="Y6" s="15"/>
    </row>
    <row r="7" spans="1:25" s="3" customFormat="1" ht="16.5" thickBot="1">
      <c r="A7" s="4"/>
      <c r="B7" s="13" t="s">
        <v>4</v>
      </c>
      <c r="C7" s="13" t="s">
        <v>45</v>
      </c>
      <c r="D7" s="21">
        <v>4</v>
      </c>
      <c r="E7" s="17">
        <v>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1">
        <v>3</v>
      </c>
      <c r="V7" s="25">
        <v>3</v>
      </c>
      <c r="W7" s="21"/>
      <c r="X7" s="14">
        <f aca="true" t="shared" si="0" ref="X7:X45">SUM(D7:W7)</f>
        <v>19</v>
      </c>
      <c r="Y7" s="15"/>
    </row>
    <row r="8" spans="1:25" s="3" customFormat="1" ht="16.5" thickBot="1">
      <c r="A8" s="5"/>
      <c r="B8" s="13" t="s">
        <v>5</v>
      </c>
      <c r="C8" s="12" t="s">
        <v>46</v>
      </c>
      <c r="D8" s="21">
        <v>14</v>
      </c>
      <c r="E8" s="17">
        <v>22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1">
        <v>3</v>
      </c>
      <c r="V8" s="25">
        <v>3</v>
      </c>
      <c r="W8" s="21"/>
      <c r="X8" s="14">
        <f t="shared" si="0"/>
        <v>42</v>
      </c>
      <c r="Y8" s="15"/>
    </row>
    <row r="9" spans="1:25" s="3" customFormat="1" ht="16.5" thickBot="1">
      <c r="A9" s="5"/>
      <c r="B9" s="13" t="s">
        <v>9</v>
      </c>
      <c r="C9" s="12" t="s">
        <v>47</v>
      </c>
      <c r="D9" s="21">
        <v>9</v>
      </c>
      <c r="E9" s="17">
        <v>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1">
        <v>3</v>
      </c>
      <c r="V9" s="25">
        <v>3</v>
      </c>
      <c r="W9" s="21"/>
      <c r="X9" s="14">
        <f t="shared" si="0"/>
        <v>37</v>
      </c>
      <c r="Y9" s="15"/>
    </row>
    <row r="10" spans="1:25" s="3" customFormat="1" ht="16.5" thickBot="1">
      <c r="A10" s="5"/>
      <c r="B10" s="13" t="s">
        <v>10</v>
      </c>
      <c r="C10" s="12" t="s">
        <v>48</v>
      </c>
      <c r="D10" s="21">
        <v>7</v>
      </c>
      <c r="E10" s="17">
        <v>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1">
        <v>2</v>
      </c>
      <c r="V10" s="25">
        <v>1</v>
      </c>
      <c r="W10" s="21"/>
      <c r="X10" s="14">
        <f t="shared" si="0"/>
        <v>18</v>
      </c>
      <c r="Y10" s="15"/>
    </row>
    <row r="11" spans="1:25" s="3" customFormat="1" ht="16.5" thickBot="1">
      <c r="A11" s="5"/>
      <c r="B11" s="13" t="s">
        <v>11</v>
      </c>
      <c r="C11" s="12" t="s">
        <v>49</v>
      </c>
      <c r="D11" s="21">
        <v>7</v>
      </c>
      <c r="E11" s="17">
        <v>18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1">
        <v>3</v>
      </c>
      <c r="V11" s="25">
        <v>2</v>
      </c>
      <c r="W11" s="21"/>
      <c r="X11" s="14">
        <f t="shared" si="0"/>
        <v>30</v>
      </c>
      <c r="Y11" s="15"/>
    </row>
    <row r="12" spans="1:25" s="3" customFormat="1" ht="16.5" thickBot="1">
      <c r="A12" s="5"/>
      <c r="B12" s="13" t="s">
        <v>12</v>
      </c>
      <c r="C12" s="12" t="s">
        <v>50</v>
      </c>
      <c r="D12" s="21">
        <v>10</v>
      </c>
      <c r="E12" s="17">
        <v>19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1">
        <v>3</v>
      </c>
      <c r="V12" s="25">
        <v>3</v>
      </c>
      <c r="W12" s="21"/>
      <c r="X12" s="14">
        <f t="shared" si="0"/>
        <v>35</v>
      </c>
      <c r="Y12" s="15"/>
    </row>
    <row r="13" spans="1:25" s="3" customFormat="1" ht="16.5" thickBot="1">
      <c r="A13" s="5"/>
      <c r="B13" s="13" t="s">
        <v>6</v>
      </c>
      <c r="C13" s="12" t="s">
        <v>51</v>
      </c>
      <c r="D13" s="21">
        <v>6</v>
      </c>
      <c r="E13" s="17">
        <v>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1">
        <v>3</v>
      </c>
      <c r="V13" s="25">
        <v>3</v>
      </c>
      <c r="W13" s="21"/>
      <c r="X13" s="14">
        <f t="shared" si="0"/>
        <v>19</v>
      </c>
      <c r="Y13" s="15"/>
    </row>
    <row r="14" spans="1:25" s="3" customFormat="1" ht="16.5" thickBot="1">
      <c r="A14" s="5"/>
      <c r="B14" s="13" t="s">
        <v>13</v>
      </c>
      <c r="C14" s="12" t="s">
        <v>52</v>
      </c>
      <c r="D14" s="21">
        <v>16</v>
      </c>
      <c r="E14" s="17">
        <v>11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>
        <v>3</v>
      </c>
      <c r="V14" s="25">
        <v>3</v>
      </c>
      <c r="W14" s="21"/>
      <c r="X14" s="14">
        <f t="shared" si="0"/>
        <v>33</v>
      </c>
      <c r="Y14" s="15"/>
    </row>
    <row r="15" spans="1:25" s="3" customFormat="1" ht="16.5" thickBot="1">
      <c r="A15" s="5"/>
      <c r="B15" s="13" t="s">
        <v>14</v>
      </c>
      <c r="C15" s="12" t="s">
        <v>53</v>
      </c>
      <c r="D15" s="21">
        <v>10</v>
      </c>
      <c r="E15" s="17">
        <v>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>
        <v>3</v>
      </c>
      <c r="V15" s="25">
        <v>3</v>
      </c>
      <c r="W15" s="21"/>
      <c r="X15" s="14">
        <f t="shared" si="0"/>
        <v>29</v>
      </c>
      <c r="Y15" s="15"/>
    </row>
    <row r="16" spans="1:25" s="3" customFormat="1" ht="16.5" thickBot="1">
      <c r="A16" s="5"/>
      <c r="B16" s="13" t="s">
        <v>15</v>
      </c>
      <c r="C16" s="12" t="s">
        <v>54</v>
      </c>
      <c r="D16" s="21">
        <v>6</v>
      </c>
      <c r="E16" s="17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1">
        <v>3</v>
      </c>
      <c r="V16" s="25">
        <v>3</v>
      </c>
      <c r="W16" s="21"/>
      <c r="X16" s="14">
        <f t="shared" si="0"/>
        <v>21</v>
      </c>
      <c r="Y16" s="15"/>
    </row>
    <row r="17" spans="1:25" s="3" customFormat="1" ht="16.5" thickBot="1">
      <c r="A17" s="5"/>
      <c r="B17" s="13" t="s">
        <v>16</v>
      </c>
      <c r="C17" s="12" t="s">
        <v>55</v>
      </c>
      <c r="D17" s="21">
        <v>2</v>
      </c>
      <c r="E17" s="17"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1">
        <v>3</v>
      </c>
      <c r="V17" s="25">
        <v>3</v>
      </c>
      <c r="W17" s="21"/>
      <c r="X17" s="14">
        <f t="shared" si="0"/>
        <v>8</v>
      </c>
      <c r="Y17" s="15"/>
    </row>
    <row r="18" spans="1:25" s="3" customFormat="1" ht="16.5" thickBot="1">
      <c r="A18" s="5"/>
      <c r="B18" s="13" t="s">
        <v>17</v>
      </c>
      <c r="C18" s="12" t="s">
        <v>56</v>
      </c>
      <c r="D18" s="21">
        <v>22</v>
      </c>
      <c r="E18" s="17">
        <v>24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>
        <v>3</v>
      </c>
      <c r="V18" s="25">
        <v>3</v>
      </c>
      <c r="W18" s="21"/>
      <c r="X18" s="14">
        <f t="shared" si="0"/>
        <v>52</v>
      </c>
      <c r="Y18" s="15"/>
    </row>
    <row r="19" spans="1:25" s="3" customFormat="1" ht="16.5" thickBot="1">
      <c r="A19" s="5"/>
      <c r="B19" s="13" t="s">
        <v>18</v>
      </c>
      <c r="C19" s="12" t="s">
        <v>57</v>
      </c>
      <c r="D19" s="21">
        <v>9</v>
      </c>
      <c r="E19" s="17">
        <v>17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1">
        <v>3</v>
      </c>
      <c r="V19" s="25">
        <v>3</v>
      </c>
      <c r="W19" s="21"/>
      <c r="X19" s="14">
        <f t="shared" si="0"/>
        <v>32</v>
      </c>
      <c r="Y19" s="15"/>
    </row>
    <row r="20" spans="1:25" s="3" customFormat="1" ht="16.5" thickBot="1">
      <c r="A20" s="5"/>
      <c r="B20" s="13" t="s">
        <v>7</v>
      </c>
      <c r="C20" s="12" t="s">
        <v>58</v>
      </c>
      <c r="D20" s="21"/>
      <c r="E20" s="1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1">
        <v>1</v>
      </c>
      <c r="V20" s="25">
        <v>1</v>
      </c>
      <c r="W20" s="21"/>
      <c r="X20" s="14">
        <f t="shared" si="0"/>
        <v>2</v>
      </c>
      <c r="Y20" s="15"/>
    </row>
    <row r="21" spans="1:25" s="3" customFormat="1" ht="16.5" thickBot="1">
      <c r="A21" s="5"/>
      <c r="B21" s="13" t="s">
        <v>20</v>
      </c>
      <c r="C21" s="12" t="s">
        <v>77</v>
      </c>
      <c r="D21" s="21"/>
      <c r="E21" s="1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1">
        <v>3</v>
      </c>
      <c r="V21" s="25">
        <v>3</v>
      </c>
      <c r="W21" s="21"/>
      <c r="X21" s="14">
        <f t="shared" si="0"/>
        <v>6</v>
      </c>
      <c r="Y21" s="15"/>
    </row>
    <row r="22" spans="1:25" s="3" customFormat="1" ht="16.5" thickBot="1">
      <c r="A22" s="5"/>
      <c r="B22" s="13" t="s">
        <v>19</v>
      </c>
      <c r="C22" s="12" t="s">
        <v>59</v>
      </c>
      <c r="D22" s="21">
        <v>7</v>
      </c>
      <c r="E22" s="17">
        <v>18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1">
        <v>3</v>
      </c>
      <c r="V22" s="25">
        <v>3</v>
      </c>
      <c r="W22" s="21"/>
      <c r="X22" s="14">
        <f t="shared" si="0"/>
        <v>31</v>
      </c>
      <c r="Y22" s="15"/>
    </row>
    <row r="23" spans="1:25" s="3" customFormat="1" ht="16.5" thickBot="1">
      <c r="A23" s="5"/>
      <c r="B23" s="13" t="s">
        <v>21</v>
      </c>
      <c r="C23" s="12" t="s">
        <v>79</v>
      </c>
      <c r="D23" s="21">
        <v>9</v>
      </c>
      <c r="E23" s="17">
        <v>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1">
        <v>3</v>
      </c>
      <c r="V23" s="25">
        <v>3</v>
      </c>
      <c r="W23" s="21"/>
      <c r="X23" s="14">
        <f t="shared" si="0"/>
        <v>21</v>
      </c>
      <c r="Y23" s="15"/>
    </row>
    <row r="24" spans="1:25" s="3" customFormat="1" ht="16.5" thickBot="1">
      <c r="A24" s="5"/>
      <c r="B24" s="13" t="s">
        <v>22</v>
      </c>
      <c r="C24" s="12" t="s">
        <v>60</v>
      </c>
      <c r="D24" s="21">
        <v>18</v>
      </c>
      <c r="E24" s="17">
        <v>22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1">
        <v>3</v>
      </c>
      <c r="V24" s="25">
        <v>3</v>
      </c>
      <c r="W24" s="21"/>
      <c r="X24" s="14">
        <f t="shared" si="0"/>
        <v>46</v>
      </c>
      <c r="Y24" s="15"/>
    </row>
    <row r="25" spans="1:25" s="3" customFormat="1" ht="16.5" thickBot="1">
      <c r="A25" s="5"/>
      <c r="B25" s="13" t="s">
        <v>8</v>
      </c>
      <c r="C25" s="12" t="s">
        <v>78</v>
      </c>
      <c r="D25" s="21">
        <v>17</v>
      </c>
      <c r="E25" s="17">
        <v>15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1">
        <v>3</v>
      </c>
      <c r="V25" s="25">
        <v>3</v>
      </c>
      <c r="W25" s="21"/>
      <c r="X25" s="14">
        <f t="shared" si="0"/>
        <v>38</v>
      </c>
      <c r="Y25" s="15"/>
    </row>
    <row r="26" spans="1:25" s="3" customFormat="1" ht="16.5" thickBot="1">
      <c r="A26" s="5"/>
      <c r="B26" s="13" t="s">
        <v>23</v>
      </c>
      <c r="C26" s="12" t="s">
        <v>61</v>
      </c>
      <c r="D26" s="21">
        <v>12</v>
      </c>
      <c r="E26" s="17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1">
        <v>3</v>
      </c>
      <c r="V26" s="25">
        <v>3</v>
      </c>
      <c r="W26" s="21"/>
      <c r="X26" s="14">
        <f t="shared" si="0"/>
        <v>33</v>
      </c>
      <c r="Y26" s="15"/>
    </row>
    <row r="27" spans="1:25" s="3" customFormat="1" ht="16.5" thickBot="1">
      <c r="A27" s="5"/>
      <c r="B27" s="13" t="s">
        <v>24</v>
      </c>
      <c r="C27" s="12" t="s">
        <v>62</v>
      </c>
      <c r="D27" s="21"/>
      <c r="E27" s="1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1">
        <v>3</v>
      </c>
      <c r="V27" s="25">
        <v>3</v>
      </c>
      <c r="W27" s="21"/>
      <c r="X27" s="14">
        <f t="shared" si="0"/>
        <v>6</v>
      </c>
      <c r="Y27" s="15"/>
    </row>
    <row r="28" spans="1:25" s="3" customFormat="1" ht="16.5" thickBot="1">
      <c r="A28" s="5"/>
      <c r="B28" s="13" t="s">
        <v>25</v>
      </c>
      <c r="C28" s="12" t="s">
        <v>63</v>
      </c>
      <c r="D28" s="21">
        <v>18</v>
      </c>
      <c r="E28" s="17">
        <v>24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1">
        <v>3</v>
      </c>
      <c r="V28" s="25">
        <v>3</v>
      </c>
      <c r="W28" s="21"/>
      <c r="X28" s="14">
        <f t="shared" si="0"/>
        <v>48</v>
      </c>
      <c r="Y28" s="15"/>
    </row>
    <row r="29" spans="1:25" s="3" customFormat="1" ht="16.5" thickBot="1">
      <c r="A29" s="5"/>
      <c r="B29" s="13" t="s">
        <v>26</v>
      </c>
      <c r="C29" s="12" t="s">
        <v>64</v>
      </c>
      <c r="D29" s="21"/>
      <c r="E29" s="1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1">
        <v>3</v>
      </c>
      <c r="V29" s="25">
        <v>3</v>
      </c>
      <c r="W29" s="21"/>
      <c r="X29" s="14">
        <f t="shared" si="0"/>
        <v>6</v>
      </c>
      <c r="Y29" s="15"/>
    </row>
    <row r="30" spans="1:25" s="3" customFormat="1" ht="16.5" thickBot="1">
      <c r="A30" s="5"/>
      <c r="B30" s="13" t="s">
        <v>27</v>
      </c>
      <c r="C30" s="12" t="s">
        <v>65</v>
      </c>
      <c r="D30" s="21">
        <v>0</v>
      </c>
      <c r="E30" s="17"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1">
        <v>3</v>
      </c>
      <c r="V30" s="25">
        <v>3</v>
      </c>
      <c r="W30" s="21"/>
      <c r="X30" s="14">
        <f t="shared" si="0"/>
        <v>8</v>
      </c>
      <c r="Y30" s="15"/>
    </row>
    <row r="31" spans="1:25" s="3" customFormat="1" ht="16.5" thickBot="1">
      <c r="A31" s="5"/>
      <c r="B31" s="13" t="s">
        <v>28</v>
      </c>
      <c r="C31" s="12" t="s">
        <v>66</v>
      </c>
      <c r="D31" s="21">
        <v>18</v>
      </c>
      <c r="E31" s="17">
        <v>18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1">
        <v>3</v>
      </c>
      <c r="V31" s="25">
        <v>3</v>
      </c>
      <c r="W31" s="21"/>
      <c r="X31" s="14">
        <f t="shared" si="0"/>
        <v>42</v>
      </c>
      <c r="Y31" s="15"/>
    </row>
    <row r="32" spans="1:25" s="3" customFormat="1" ht="16.5" thickBot="1">
      <c r="A32" s="5"/>
      <c r="B32" s="13" t="s">
        <v>29</v>
      </c>
      <c r="C32" s="12" t="s">
        <v>67</v>
      </c>
      <c r="D32" s="21">
        <v>11</v>
      </c>
      <c r="E32" s="17">
        <v>6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1">
        <v>3</v>
      </c>
      <c r="V32" s="25">
        <v>3</v>
      </c>
      <c r="W32" s="21"/>
      <c r="X32" s="14">
        <f t="shared" si="0"/>
        <v>23</v>
      </c>
      <c r="Y32" s="15"/>
    </row>
    <row r="33" spans="1:25" s="3" customFormat="1" ht="16.5" thickBot="1">
      <c r="A33" s="5"/>
      <c r="B33" s="13" t="s">
        <v>30</v>
      </c>
      <c r="C33" s="12" t="s">
        <v>68</v>
      </c>
      <c r="D33" s="21">
        <v>12</v>
      </c>
      <c r="E33" s="17">
        <v>18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2">
        <v>3</v>
      </c>
      <c r="V33" s="25">
        <v>3</v>
      </c>
      <c r="W33" s="21"/>
      <c r="X33" s="14">
        <f t="shared" si="0"/>
        <v>36</v>
      </c>
      <c r="Y33" s="15"/>
    </row>
    <row r="34" spans="1:25" s="3" customFormat="1" ht="16.5" thickBot="1">
      <c r="A34" s="5"/>
      <c r="B34" s="13" t="s">
        <v>34</v>
      </c>
      <c r="C34" s="12" t="s">
        <v>69</v>
      </c>
      <c r="D34" s="21">
        <v>10</v>
      </c>
      <c r="E34" s="17">
        <v>18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1">
        <v>3</v>
      </c>
      <c r="V34" s="25">
        <v>3</v>
      </c>
      <c r="W34" s="21"/>
      <c r="X34" s="14">
        <f t="shared" si="0"/>
        <v>34</v>
      </c>
      <c r="Y34" s="15"/>
    </row>
    <row r="35" spans="1:25" s="3" customFormat="1" ht="16.5" thickBot="1">
      <c r="A35" s="5"/>
      <c r="B35" s="13" t="s">
        <v>33</v>
      </c>
      <c r="C35" s="12" t="s">
        <v>70</v>
      </c>
      <c r="D35" s="21">
        <v>24</v>
      </c>
      <c r="E35" s="17">
        <v>24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1">
        <v>3</v>
      </c>
      <c r="V35" s="25">
        <v>3</v>
      </c>
      <c r="W35" s="21"/>
      <c r="X35" s="14">
        <f t="shared" si="0"/>
        <v>54</v>
      </c>
      <c r="Y35" s="15"/>
    </row>
    <row r="36" spans="1:25" s="3" customFormat="1" ht="0.75" customHeight="1" thickBot="1">
      <c r="A36" s="6"/>
      <c r="B36" s="13" t="s">
        <v>31</v>
      </c>
      <c r="C36" s="12"/>
      <c r="D36" s="21"/>
      <c r="E36" s="1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>
        <v>3</v>
      </c>
      <c r="V36" s="25"/>
      <c r="W36" s="21"/>
      <c r="X36" s="14">
        <f t="shared" si="0"/>
        <v>3</v>
      </c>
      <c r="Y36" s="15"/>
    </row>
    <row r="37" spans="1:25" s="3" customFormat="1" ht="16.5" thickBot="1">
      <c r="A37" s="5"/>
      <c r="B37" s="13" t="s">
        <v>35</v>
      </c>
      <c r="C37" s="12" t="s">
        <v>71</v>
      </c>
      <c r="D37" s="21">
        <v>16</v>
      </c>
      <c r="E37" s="17">
        <v>18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1">
        <v>3</v>
      </c>
      <c r="V37" s="25">
        <v>3</v>
      </c>
      <c r="W37" s="21"/>
      <c r="X37" s="14">
        <f t="shared" si="0"/>
        <v>40</v>
      </c>
      <c r="Y37" s="15"/>
    </row>
    <row r="38" spans="2:25" s="3" customFormat="1" ht="16.5" thickBot="1">
      <c r="B38" s="13" t="s">
        <v>36</v>
      </c>
      <c r="C38" s="12" t="s">
        <v>72</v>
      </c>
      <c r="D38" s="21">
        <v>11</v>
      </c>
      <c r="E38" s="1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1">
        <v>3</v>
      </c>
      <c r="V38" s="25">
        <v>3</v>
      </c>
      <c r="W38" s="21"/>
      <c r="X38" s="14">
        <f t="shared" si="0"/>
        <v>17</v>
      </c>
      <c r="Y38" s="15"/>
    </row>
    <row r="39" spans="2:25" s="3" customFormat="1" ht="16.5" thickBot="1">
      <c r="B39" s="13" t="s">
        <v>37</v>
      </c>
      <c r="C39" s="12" t="s">
        <v>73</v>
      </c>
      <c r="D39" s="21">
        <v>0</v>
      </c>
      <c r="E39" s="17">
        <v>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1">
        <v>3</v>
      </c>
      <c r="V39" s="25">
        <v>3</v>
      </c>
      <c r="W39" s="21"/>
      <c r="X39" s="14">
        <f t="shared" si="0"/>
        <v>8</v>
      </c>
      <c r="Y39" s="15"/>
    </row>
    <row r="40" spans="2:25" s="3" customFormat="1" ht="16.5" thickBot="1">
      <c r="B40" s="13" t="s">
        <v>38</v>
      </c>
      <c r="C40" s="12" t="s">
        <v>74</v>
      </c>
      <c r="D40" s="21">
        <v>7</v>
      </c>
      <c r="E40" s="17">
        <v>4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1">
        <v>3</v>
      </c>
      <c r="V40" s="25">
        <v>3</v>
      </c>
      <c r="W40" s="21"/>
      <c r="X40" s="14">
        <f t="shared" si="0"/>
        <v>17</v>
      </c>
      <c r="Y40" s="15"/>
    </row>
    <row r="41" spans="2:25" s="3" customFormat="1" ht="16.5" thickBot="1">
      <c r="B41" s="13" t="s">
        <v>39</v>
      </c>
      <c r="C41" s="12" t="s">
        <v>75</v>
      </c>
      <c r="D41" s="21"/>
      <c r="E41" s="1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3">
        <v>3</v>
      </c>
      <c r="V41" s="25">
        <v>3</v>
      </c>
      <c r="W41" s="21"/>
      <c r="X41" s="14">
        <f t="shared" si="0"/>
        <v>6</v>
      </c>
      <c r="Y41" s="15"/>
    </row>
    <row r="42" spans="2:25" s="3" customFormat="1" ht="16.5" thickBot="1">
      <c r="B42" s="13" t="s">
        <v>40</v>
      </c>
      <c r="C42" s="12" t="s">
        <v>76</v>
      </c>
      <c r="D42" s="21">
        <v>22</v>
      </c>
      <c r="E42" s="17">
        <v>24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3">
        <v>3</v>
      </c>
      <c r="V42" s="25">
        <v>3</v>
      </c>
      <c r="W42" s="21"/>
      <c r="X42" s="14">
        <f t="shared" si="0"/>
        <v>52</v>
      </c>
      <c r="Y42" s="16"/>
    </row>
    <row r="43" spans="2:25" ht="16.5" thickBot="1">
      <c r="B43" s="12" t="s">
        <v>80</v>
      </c>
      <c r="C43" s="12" t="s">
        <v>81</v>
      </c>
      <c r="D43" s="21">
        <v>11</v>
      </c>
      <c r="E43" s="12">
        <v>11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1">
        <v>3</v>
      </c>
      <c r="V43" s="21">
        <v>3</v>
      </c>
      <c r="W43" s="21"/>
      <c r="X43" s="14">
        <f t="shared" si="0"/>
        <v>28</v>
      </c>
      <c r="Y43" s="12"/>
    </row>
    <row r="44" spans="2:25" ht="16.5" thickBot="1">
      <c r="B44" s="12" t="s">
        <v>32</v>
      </c>
      <c r="C44" s="12" t="s">
        <v>82</v>
      </c>
      <c r="D44" s="21">
        <v>17</v>
      </c>
      <c r="E44" s="12">
        <v>24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1">
        <v>3</v>
      </c>
      <c r="V44" s="21">
        <v>3</v>
      </c>
      <c r="W44" s="21"/>
      <c r="X44" s="14">
        <f t="shared" si="0"/>
        <v>47</v>
      </c>
      <c r="Y44" s="12"/>
    </row>
    <row r="45" spans="2:25" ht="16.5" thickBot="1">
      <c r="B45" s="12" t="s">
        <v>83</v>
      </c>
      <c r="C45" s="12" t="s">
        <v>84</v>
      </c>
      <c r="D45" s="21">
        <v>7</v>
      </c>
      <c r="E45" s="12">
        <v>16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1">
        <v>3</v>
      </c>
      <c r="V45" s="21">
        <v>3</v>
      </c>
      <c r="W45" s="21"/>
      <c r="X45" s="14">
        <f t="shared" si="0"/>
        <v>29</v>
      </c>
      <c r="Y45" s="12"/>
    </row>
    <row r="46" spans="21:22" ht="14.25">
      <c r="U46" s="24"/>
      <c r="V46" s="26"/>
    </row>
  </sheetData>
  <sheetProtection/>
  <mergeCells count="2">
    <mergeCell ref="B1:D1"/>
    <mergeCell ref="A5:A6"/>
  </mergeCells>
  <printOptions/>
  <pageMargins left="0.25" right="0.5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Borovicanin</dc:creator>
  <cp:keywords/>
  <dc:description/>
  <cp:lastModifiedBy>UserAsus</cp:lastModifiedBy>
  <cp:lastPrinted>2009-02-03T14:00:47Z</cp:lastPrinted>
  <dcterms:created xsi:type="dcterms:W3CDTF">2007-12-11T09:03:03Z</dcterms:created>
  <dcterms:modified xsi:type="dcterms:W3CDTF">2009-06-26T12:25:10Z</dcterms:modified>
  <cp:category/>
  <cp:version/>
  <cp:contentType/>
  <cp:contentStatus/>
</cp:coreProperties>
</file>