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дови" sheetId="1" state="visible" r:id="rId2"/>
    <sheet name="Први колоквијум" sheetId="2" state="visible" r:id="rId3"/>
    <sheet name="Константе" sheetId="3" state="visible" r:id="rId4"/>
  </sheets>
  <definedNames>
    <definedName function="false" hidden="false" name="MinZa10" vbProcedure="false">Константе!$B$5</definedName>
    <definedName function="false" hidden="false" name="MinZa6" vbProcedure="false">Константе!$B$1</definedName>
    <definedName function="false" hidden="false" name="MinZa7" vbProcedure="false">Константе!$B$2</definedName>
    <definedName function="false" hidden="false" name="MinZa8" vbProcedure="false">Константе!$B$3</definedName>
    <definedName function="false" hidden="false" name="MinZa9" vbProcedure="false">Константе!$B$4</definedName>
    <definedName function="false" hidden="false" name="NijePolozio" vbProcedure="false">Константе!$A$7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<sst xmlns="http://schemas.openxmlformats.org/spreadsheetml/2006/main" count="509" uniqueCount="389">
  <si>
    <t xml:space="preserve">Редни број</t>
  </si>
  <si>
    <t xml:space="preserve">Број индекса</t>
  </si>
  <si>
    <t xml:space="preserve">Име </t>
  </si>
  <si>
    <t xml:space="preserve">Презиме</t>
  </si>
  <si>
    <t xml:space="preserve">К1</t>
  </si>
  <si>
    <t xml:space="preserve">К2</t>
  </si>
  <si>
    <t xml:space="preserve">Пројекат</t>
  </si>
  <si>
    <t xml:space="preserve">Укупно</t>
  </si>
  <si>
    <t xml:space="preserve">Оцена</t>
  </si>
  <si>
    <t xml:space="preserve">125/2017</t>
  </si>
  <si>
    <t xml:space="preserve">Дарко</t>
  </si>
  <si>
    <t xml:space="preserve">Ђурђевић</t>
  </si>
  <si>
    <t xml:space="preserve"> </t>
  </si>
  <si>
    <t xml:space="preserve">86/2018</t>
  </si>
  <si>
    <t xml:space="preserve">Марија</t>
  </si>
  <si>
    <t xml:space="preserve">Миљковић</t>
  </si>
  <si>
    <t xml:space="preserve">125/2018</t>
  </si>
  <si>
    <t xml:space="preserve">Теодора</t>
  </si>
  <si>
    <t xml:space="preserve">Стеванић</t>
  </si>
  <si>
    <t xml:space="preserve">126/2018</t>
  </si>
  <si>
    <t xml:space="preserve">Дијана</t>
  </si>
  <si>
    <t xml:space="preserve">Спасић</t>
  </si>
  <si>
    <t xml:space="preserve">129/2018</t>
  </si>
  <si>
    <t xml:space="preserve">Ана</t>
  </si>
  <si>
    <t xml:space="preserve">Танасковић</t>
  </si>
  <si>
    <t xml:space="preserve">36/2019</t>
  </si>
  <si>
    <t xml:space="preserve">Немања</t>
  </si>
  <si>
    <t xml:space="preserve">Живковић</t>
  </si>
  <si>
    <t xml:space="preserve">27/2020</t>
  </si>
  <si>
    <t xml:space="preserve">Младен</t>
  </si>
  <si>
    <t xml:space="preserve">Бранковић</t>
  </si>
  <si>
    <t xml:space="preserve">33/2020</t>
  </si>
  <si>
    <t xml:space="preserve">Никола</t>
  </si>
  <si>
    <t xml:space="preserve">Вукојевић</t>
  </si>
  <si>
    <t xml:space="preserve">39/2020</t>
  </si>
  <si>
    <t xml:space="preserve">Душан</t>
  </si>
  <si>
    <t xml:space="preserve">Ђорђевић</t>
  </si>
  <si>
    <t xml:space="preserve">56/2020</t>
  </si>
  <si>
    <t xml:space="preserve">Урош</t>
  </si>
  <si>
    <t xml:space="preserve">Младеновић</t>
  </si>
  <si>
    <t xml:space="preserve">84/2020</t>
  </si>
  <si>
    <t xml:space="preserve">Јован</t>
  </si>
  <si>
    <t xml:space="preserve">Стојковић</t>
  </si>
  <si>
    <t xml:space="preserve">26/2021</t>
  </si>
  <si>
    <t xml:space="preserve">Ивана</t>
  </si>
  <si>
    <t xml:space="preserve">Бачанин</t>
  </si>
  <si>
    <t xml:space="preserve">30/2021</t>
  </si>
  <si>
    <t xml:space="preserve">Васовић</t>
  </si>
  <si>
    <t xml:space="preserve">31/2021</t>
  </si>
  <si>
    <t xml:space="preserve">Александар</t>
  </si>
  <si>
    <t xml:space="preserve">Васиљевић</t>
  </si>
  <si>
    <t xml:space="preserve">49/2021</t>
  </si>
  <si>
    <t xml:space="preserve">Алекса</t>
  </si>
  <si>
    <t xml:space="preserve">Косовац</t>
  </si>
  <si>
    <t xml:space="preserve">50/2021</t>
  </si>
  <si>
    <t xml:space="preserve">Вељко</t>
  </si>
  <si>
    <t xml:space="preserve">Ковачевић</t>
  </si>
  <si>
    <t xml:space="preserve">80/2021</t>
  </si>
  <si>
    <t xml:space="preserve">Давид</t>
  </si>
  <si>
    <t xml:space="preserve">Степановић</t>
  </si>
  <si>
    <t xml:space="preserve">82/2021</t>
  </si>
  <si>
    <t xml:space="preserve">Марта</t>
  </si>
  <si>
    <t xml:space="preserve">26/2022</t>
  </si>
  <si>
    <t xml:space="preserve">Арсенијевић</t>
  </si>
  <si>
    <t xml:space="preserve">27/2022</t>
  </si>
  <si>
    <t xml:space="preserve">Алексић</t>
  </si>
  <si>
    <t xml:space="preserve">33/2022</t>
  </si>
  <si>
    <t xml:space="preserve">Олга</t>
  </si>
  <si>
    <t xml:space="preserve">Вељовић</t>
  </si>
  <si>
    <t xml:space="preserve">34/2022</t>
  </si>
  <si>
    <t xml:space="preserve">Вукадиновић</t>
  </si>
  <si>
    <t xml:space="preserve">36/2022</t>
  </si>
  <si>
    <t xml:space="preserve">Александар </t>
  </si>
  <si>
    <t xml:space="preserve">Вулетић</t>
  </si>
  <si>
    <t xml:space="preserve">41/2022</t>
  </si>
  <si>
    <t xml:space="preserve">Алекса </t>
  </si>
  <si>
    <t xml:space="preserve">Грујић</t>
  </si>
  <si>
    <t xml:space="preserve">46/2022</t>
  </si>
  <si>
    <t xml:space="preserve">Нађа</t>
  </si>
  <si>
    <t xml:space="preserve">Дончић</t>
  </si>
  <si>
    <t xml:space="preserve">50/2022</t>
  </si>
  <si>
    <t xml:space="preserve">Ђурић</t>
  </si>
  <si>
    <t xml:space="preserve">52/2022</t>
  </si>
  <si>
    <t xml:space="preserve">Филип</t>
  </si>
  <si>
    <t xml:space="preserve">Ђекић</t>
  </si>
  <si>
    <t xml:space="preserve">58/2022</t>
  </si>
  <si>
    <t xml:space="preserve">Јанко</t>
  </si>
  <si>
    <t xml:space="preserve">Јошовић</t>
  </si>
  <si>
    <t xml:space="preserve">62/2022</t>
  </si>
  <si>
    <t xml:space="preserve">Викторија</t>
  </si>
  <si>
    <t xml:space="preserve">Јаковљевић</t>
  </si>
  <si>
    <t xml:space="preserve">63/2022</t>
  </si>
  <si>
    <t xml:space="preserve">Бојан</t>
  </si>
  <si>
    <t xml:space="preserve">Коварбашић</t>
  </si>
  <si>
    <t xml:space="preserve">64/2022</t>
  </si>
  <si>
    <t xml:space="preserve">Ђорђе </t>
  </si>
  <si>
    <t xml:space="preserve">Којић</t>
  </si>
  <si>
    <t xml:space="preserve">65/2022</t>
  </si>
  <si>
    <t xml:space="preserve">Данило</t>
  </si>
  <si>
    <t xml:space="preserve">Перовић</t>
  </si>
  <si>
    <t xml:space="preserve">66/2022</t>
  </si>
  <si>
    <t xml:space="preserve">Ангелина</t>
  </si>
  <si>
    <t xml:space="preserve">Лазаревић</t>
  </si>
  <si>
    <t xml:space="preserve">67/2022</t>
  </si>
  <si>
    <t xml:space="preserve">Матеја</t>
  </si>
  <si>
    <t xml:space="preserve">Лапатановић</t>
  </si>
  <si>
    <t xml:space="preserve">68/2022</t>
  </si>
  <si>
    <t xml:space="preserve">71/2022</t>
  </si>
  <si>
    <t xml:space="preserve">Михаило</t>
  </si>
  <si>
    <t xml:space="preserve">Митровић</t>
  </si>
  <si>
    <t xml:space="preserve">72/2022</t>
  </si>
  <si>
    <t xml:space="preserve">Марко</t>
  </si>
  <si>
    <t xml:space="preserve">75/2022</t>
  </si>
  <si>
    <t xml:space="preserve">Андрија</t>
  </si>
  <si>
    <t xml:space="preserve">Миловановић</t>
  </si>
  <si>
    <t xml:space="preserve">77/2022</t>
  </si>
  <si>
    <t xml:space="preserve">Петар</t>
  </si>
  <si>
    <t xml:space="preserve">Нешић</t>
  </si>
  <si>
    <t xml:space="preserve">79/2022</t>
  </si>
  <si>
    <t xml:space="preserve">Обрадовић</t>
  </si>
  <si>
    <t xml:space="preserve">84/2022</t>
  </si>
  <si>
    <t xml:space="preserve">Ђорђе</t>
  </si>
  <si>
    <t xml:space="preserve">Рајчић</t>
  </si>
  <si>
    <t xml:space="preserve">85/2022</t>
  </si>
  <si>
    <t xml:space="preserve">Новак</t>
  </si>
  <si>
    <t xml:space="preserve">Стевановић</t>
  </si>
  <si>
    <t xml:space="preserve">193/2022</t>
  </si>
  <si>
    <t xml:space="preserve">Игор</t>
  </si>
  <si>
    <t xml:space="preserve">175/2023</t>
  </si>
  <si>
    <t xml:space="preserve">Лазар</t>
  </si>
  <si>
    <t xml:space="preserve">Симић</t>
  </si>
  <si>
    <t xml:space="preserve">35/2021</t>
  </si>
  <si>
    <t xml:space="preserve">Djordje </t>
  </si>
  <si>
    <t xml:space="preserve">Vulovic</t>
  </si>
  <si>
    <t xml:space="preserve"> 75-2020 </t>
  </si>
  <si>
    <t xml:space="preserve">Mateja</t>
  </si>
  <si>
    <t xml:space="preserve"> Rakic</t>
  </si>
  <si>
    <t xml:space="preserve">61/2018</t>
  </si>
  <si>
    <t xml:space="preserve">Dora </t>
  </si>
  <si>
    <t xml:space="preserve">Dimitrijevic</t>
  </si>
  <si>
    <t xml:space="preserve">Проценти</t>
  </si>
  <si>
    <t xml:space="preserve">Бодови</t>
  </si>
  <si>
    <t xml:space="preserve">569/2016</t>
  </si>
  <si>
    <t xml:space="preserve">Бошковић</t>
  </si>
  <si>
    <t xml:space="preserve">587/2016</t>
  </si>
  <si>
    <t xml:space="preserve">Бажалац</t>
  </si>
  <si>
    <t xml:space="preserve">625/2017</t>
  </si>
  <si>
    <t xml:space="preserve">Пајовић</t>
  </si>
  <si>
    <t xml:space="preserve">642/2017</t>
  </si>
  <si>
    <t xml:space="preserve">Предраг</t>
  </si>
  <si>
    <t xml:space="preserve">Николић</t>
  </si>
  <si>
    <t xml:space="preserve">644/2017</t>
  </si>
  <si>
    <t xml:space="preserve">Јелена</t>
  </si>
  <si>
    <t xml:space="preserve">Кочовић</t>
  </si>
  <si>
    <t xml:space="preserve">607/2018</t>
  </si>
  <si>
    <t xml:space="preserve">Ћирковић</t>
  </si>
  <si>
    <t xml:space="preserve">615/2018</t>
  </si>
  <si>
    <t xml:space="preserve">Јовановић</t>
  </si>
  <si>
    <t xml:space="preserve">624/2018</t>
  </si>
  <si>
    <t xml:space="preserve">Маја</t>
  </si>
  <si>
    <t xml:space="preserve">Ракоњац</t>
  </si>
  <si>
    <t xml:space="preserve">629/2018</t>
  </si>
  <si>
    <t xml:space="preserve">Александра</t>
  </si>
  <si>
    <t xml:space="preserve">630/2018</t>
  </si>
  <si>
    <t xml:space="preserve">Мишић</t>
  </si>
  <si>
    <t xml:space="preserve">632/2018</t>
  </si>
  <si>
    <t xml:space="preserve">Мировић</t>
  </si>
  <si>
    <t xml:space="preserve">642/2018</t>
  </si>
  <si>
    <t xml:space="preserve">Илија</t>
  </si>
  <si>
    <t xml:space="preserve">650/2018</t>
  </si>
  <si>
    <t xml:space="preserve">Тамара</t>
  </si>
  <si>
    <t xml:space="preserve">Мијачић</t>
  </si>
  <si>
    <t xml:space="preserve">Немогуће отворити извештај</t>
  </si>
  <si>
    <t xml:space="preserve">660/2018</t>
  </si>
  <si>
    <t xml:space="preserve">606/2019</t>
  </si>
  <si>
    <t xml:space="preserve">Кизић</t>
  </si>
  <si>
    <t xml:space="preserve">610/2019</t>
  </si>
  <si>
    <t xml:space="preserve">Милосављевић</t>
  </si>
  <si>
    <t xml:space="preserve">612/2019</t>
  </si>
  <si>
    <t xml:space="preserve">Чаровић</t>
  </si>
  <si>
    <t xml:space="preserve">613/2019</t>
  </si>
  <si>
    <t xml:space="preserve">Стефановић</t>
  </si>
  <si>
    <t xml:space="preserve">616/2019</t>
  </si>
  <si>
    <t xml:space="preserve">Михајло</t>
  </si>
  <si>
    <t xml:space="preserve">Јанковић</t>
  </si>
  <si>
    <t xml:space="preserve">637/2019</t>
  </si>
  <si>
    <t xml:space="preserve">Ивановић</t>
  </si>
  <si>
    <t xml:space="preserve">642/2019</t>
  </si>
  <si>
    <t xml:space="preserve">Павловић</t>
  </si>
  <si>
    <t xml:space="preserve">643/2019</t>
  </si>
  <si>
    <t xml:space="preserve">Неранџић</t>
  </si>
  <si>
    <t xml:space="preserve">650/2019</t>
  </si>
  <si>
    <t xml:space="preserve">653/2019</t>
  </si>
  <si>
    <t xml:space="preserve">Новић</t>
  </si>
  <si>
    <t xml:space="preserve">656/2019</t>
  </si>
  <si>
    <t xml:space="preserve">Живановић</t>
  </si>
  <si>
    <t xml:space="preserve">660/2019</t>
  </si>
  <si>
    <t xml:space="preserve">Молнар</t>
  </si>
  <si>
    <t xml:space="preserve">602/2020</t>
  </si>
  <si>
    <t xml:space="preserve">Владимир</t>
  </si>
  <si>
    <t xml:space="preserve">Тмушић</t>
  </si>
  <si>
    <t xml:space="preserve">605/2020</t>
  </si>
  <si>
    <t xml:space="preserve">Дамјан</t>
  </si>
  <si>
    <t xml:space="preserve">Пејић</t>
  </si>
  <si>
    <t xml:space="preserve">612/2020</t>
  </si>
  <si>
    <t xml:space="preserve">Димитрије</t>
  </si>
  <si>
    <t xml:space="preserve">Марковић</t>
  </si>
  <si>
    <t xml:space="preserve">616/2020</t>
  </si>
  <si>
    <t xml:space="preserve">Миливојевић</t>
  </si>
  <si>
    <t xml:space="preserve">617/2020</t>
  </si>
  <si>
    <t xml:space="preserve">Богдановић</t>
  </si>
  <si>
    <t xml:space="preserve">618/2020</t>
  </si>
  <si>
    <t xml:space="preserve">Стојановић</t>
  </si>
  <si>
    <t xml:space="preserve">622/2020</t>
  </si>
  <si>
    <t xml:space="preserve">Јована</t>
  </si>
  <si>
    <t xml:space="preserve">626/2020</t>
  </si>
  <si>
    <t xml:space="preserve">Бечановић</t>
  </si>
  <si>
    <t xml:space="preserve">627/2020</t>
  </si>
  <si>
    <t xml:space="preserve">Урошевић</t>
  </si>
  <si>
    <t xml:space="preserve">628/2020</t>
  </si>
  <si>
    <t xml:space="preserve">Коста</t>
  </si>
  <si>
    <t xml:space="preserve">Петровић</t>
  </si>
  <si>
    <t xml:space="preserve">630/2020</t>
  </si>
  <si>
    <t xml:space="preserve">Лена</t>
  </si>
  <si>
    <t xml:space="preserve">Луковић</t>
  </si>
  <si>
    <t xml:space="preserve">631/2020</t>
  </si>
  <si>
    <t xml:space="preserve">Витковић</t>
  </si>
  <si>
    <t xml:space="preserve">633/2020</t>
  </si>
  <si>
    <t xml:space="preserve">Аница</t>
  </si>
  <si>
    <t xml:space="preserve">Арсић</t>
  </si>
  <si>
    <t xml:space="preserve">636/2020</t>
  </si>
  <si>
    <t xml:space="preserve">Вељковић</t>
  </si>
  <si>
    <t xml:space="preserve">637/2020</t>
  </si>
  <si>
    <t xml:space="preserve">642/2020</t>
  </si>
  <si>
    <t xml:space="preserve">Иван</t>
  </si>
  <si>
    <t xml:space="preserve">Прокић</t>
  </si>
  <si>
    <t xml:space="preserve">645/2020</t>
  </si>
  <si>
    <t xml:space="preserve">Бубања</t>
  </si>
  <si>
    <t xml:space="preserve">648/2020</t>
  </si>
  <si>
    <t xml:space="preserve">Михајловић</t>
  </si>
  <si>
    <t xml:space="preserve">649/2020</t>
  </si>
  <si>
    <t xml:space="preserve">Лука</t>
  </si>
  <si>
    <t xml:space="preserve">Вуковић</t>
  </si>
  <si>
    <t xml:space="preserve">652/2020</t>
  </si>
  <si>
    <t xml:space="preserve">Сава</t>
  </si>
  <si>
    <t xml:space="preserve">655/2020</t>
  </si>
  <si>
    <t xml:space="preserve">Весић</t>
  </si>
  <si>
    <t xml:space="preserve">658/2020</t>
  </si>
  <si>
    <t xml:space="preserve">Атанасковић</t>
  </si>
  <si>
    <t xml:space="preserve">660/2020</t>
  </si>
  <si>
    <t xml:space="preserve">Гавриловић</t>
  </si>
  <si>
    <t xml:space="preserve">602/2021</t>
  </si>
  <si>
    <t xml:space="preserve">Драгољуб</t>
  </si>
  <si>
    <t xml:space="preserve">Божовић</t>
  </si>
  <si>
    <t xml:space="preserve">616/2021</t>
  </si>
  <si>
    <t xml:space="preserve">617/2021</t>
  </si>
  <si>
    <t xml:space="preserve">Мина</t>
  </si>
  <si>
    <t xml:space="preserve">Ристић</t>
  </si>
  <si>
    <t xml:space="preserve">621/2021</t>
  </si>
  <si>
    <t xml:space="preserve">Димитријевић</t>
  </si>
  <si>
    <t xml:space="preserve">633/2021</t>
  </si>
  <si>
    <t xml:space="preserve">Стевић</t>
  </si>
  <si>
    <t xml:space="preserve">641/2021</t>
  </si>
  <si>
    <t xml:space="preserve">Богдан</t>
  </si>
  <si>
    <t xml:space="preserve">Шундовић</t>
  </si>
  <si>
    <t xml:space="preserve">643/2021</t>
  </si>
  <si>
    <t xml:space="preserve">Стеван</t>
  </si>
  <si>
    <t xml:space="preserve">650/2021</t>
  </si>
  <si>
    <t xml:space="preserve">Вања</t>
  </si>
  <si>
    <t xml:space="preserve">Барлов</t>
  </si>
  <si>
    <t xml:space="preserve">651/2021</t>
  </si>
  <si>
    <t xml:space="preserve">Даница</t>
  </si>
  <si>
    <t xml:space="preserve">653/2021</t>
  </si>
  <si>
    <t xml:space="preserve">655/2021</t>
  </si>
  <si>
    <t xml:space="preserve">656/2021</t>
  </si>
  <si>
    <t xml:space="preserve">Огњен</t>
  </si>
  <si>
    <t xml:space="preserve">Нинковић</t>
  </si>
  <si>
    <t xml:space="preserve">657/2021</t>
  </si>
  <si>
    <t xml:space="preserve">658/2021</t>
  </si>
  <si>
    <t xml:space="preserve">Димић</t>
  </si>
  <si>
    <t xml:space="preserve">660/2021</t>
  </si>
  <si>
    <t xml:space="preserve">Дамир</t>
  </si>
  <si>
    <t xml:space="preserve">Дамњановић</t>
  </si>
  <si>
    <t xml:space="preserve">601/2022</t>
  </si>
  <si>
    <t xml:space="preserve">Урукало</t>
  </si>
  <si>
    <t xml:space="preserve">602/2022</t>
  </si>
  <si>
    <t xml:space="preserve">Емилија</t>
  </si>
  <si>
    <t xml:space="preserve">603/2022</t>
  </si>
  <si>
    <t xml:space="preserve">Милунка</t>
  </si>
  <si>
    <t xml:space="preserve">604/2022</t>
  </si>
  <si>
    <t xml:space="preserve">605/2022</t>
  </si>
  <si>
    <t xml:space="preserve">Дељанин</t>
  </si>
  <si>
    <t xml:space="preserve">606/2022</t>
  </si>
  <si>
    <t xml:space="preserve">Тијана</t>
  </si>
  <si>
    <t xml:space="preserve">Мијатовић</t>
  </si>
  <si>
    <t xml:space="preserve">607/2022</t>
  </si>
  <si>
    <t xml:space="preserve">Милан</t>
  </si>
  <si>
    <t xml:space="preserve">Аврамовић</t>
  </si>
  <si>
    <t xml:space="preserve">608/2022</t>
  </si>
  <si>
    <t xml:space="preserve">Милица</t>
  </si>
  <si>
    <t xml:space="preserve">Анђелковић</t>
  </si>
  <si>
    <t xml:space="preserve">609/2022</t>
  </si>
  <si>
    <t xml:space="preserve">610/2022</t>
  </si>
  <si>
    <t xml:space="preserve">Тимотијевић</t>
  </si>
  <si>
    <t xml:space="preserve">611/2022</t>
  </si>
  <si>
    <t xml:space="preserve">Радуловић</t>
  </si>
  <si>
    <t xml:space="preserve">612/2022</t>
  </si>
  <si>
    <t xml:space="preserve">Анита</t>
  </si>
  <si>
    <t xml:space="preserve">614/2022</t>
  </si>
  <si>
    <t xml:space="preserve">Анастасија</t>
  </si>
  <si>
    <t xml:space="preserve">615/2022</t>
  </si>
  <si>
    <t xml:space="preserve">Антонијевић</t>
  </si>
  <si>
    <t xml:space="preserve">618/2022</t>
  </si>
  <si>
    <t xml:space="preserve">619/2022</t>
  </si>
  <si>
    <t xml:space="preserve">Саша</t>
  </si>
  <si>
    <t xml:space="preserve">Радић</t>
  </si>
  <si>
    <t xml:space="preserve">620/2022</t>
  </si>
  <si>
    <t xml:space="preserve">Леповић</t>
  </si>
  <si>
    <t xml:space="preserve">621/2022</t>
  </si>
  <si>
    <t xml:space="preserve">Савић</t>
  </si>
  <si>
    <t xml:space="preserve">622/2022</t>
  </si>
  <si>
    <t xml:space="preserve">Миличевић</t>
  </si>
  <si>
    <t xml:space="preserve">623/2022</t>
  </si>
  <si>
    <t xml:space="preserve">Нина</t>
  </si>
  <si>
    <t xml:space="preserve">Кнежевић</t>
  </si>
  <si>
    <t xml:space="preserve">625/2022</t>
  </si>
  <si>
    <t xml:space="preserve">Невена</t>
  </si>
  <si>
    <t xml:space="preserve">Ђокић</t>
  </si>
  <si>
    <t xml:space="preserve">626/2022</t>
  </si>
  <si>
    <t xml:space="preserve">Ћосовић</t>
  </si>
  <si>
    <t xml:space="preserve">629/2022</t>
  </si>
  <si>
    <t xml:space="preserve">630/2022</t>
  </si>
  <si>
    <t xml:space="preserve">Костић</t>
  </si>
  <si>
    <t xml:space="preserve">632/2022</t>
  </si>
  <si>
    <t xml:space="preserve">Катарина</t>
  </si>
  <si>
    <t xml:space="preserve">Јевтић</t>
  </si>
  <si>
    <t xml:space="preserve">633/2022</t>
  </si>
  <si>
    <t xml:space="preserve">Светозар</t>
  </si>
  <si>
    <t xml:space="preserve">634/2022</t>
  </si>
  <si>
    <t xml:space="preserve">Стефан</t>
  </si>
  <si>
    <t xml:space="preserve">635/2022</t>
  </si>
  <si>
    <t xml:space="preserve">Глигоров</t>
  </si>
  <si>
    <t xml:space="preserve">636/2022</t>
  </si>
  <si>
    <t xml:space="preserve">Милић</t>
  </si>
  <si>
    <t xml:space="preserve">637/2022</t>
  </si>
  <si>
    <t xml:space="preserve">Дурутовић</t>
  </si>
  <si>
    <t xml:space="preserve">638/2022</t>
  </si>
  <si>
    <t xml:space="preserve">Миљан</t>
  </si>
  <si>
    <t xml:space="preserve">Котуровић</t>
  </si>
  <si>
    <t xml:space="preserve">639/2022</t>
  </si>
  <si>
    <t xml:space="preserve">Сања</t>
  </si>
  <si>
    <t xml:space="preserve">Првуловић</t>
  </si>
  <si>
    <t xml:space="preserve">640/2022</t>
  </si>
  <si>
    <t xml:space="preserve">Галетин</t>
  </si>
  <si>
    <t xml:space="preserve">641/2022</t>
  </si>
  <si>
    <t xml:space="preserve">Милош</t>
  </si>
  <si>
    <t xml:space="preserve">643/2022</t>
  </si>
  <si>
    <t xml:space="preserve">645/2022</t>
  </si>
  <si>
    <t xml:space="preserve">646/2022</t>
  </si>
  <si>
    <t xml:space="preserve">647/2022</t>
  </si>
  <si>
    <t xml:space="preserve">Аћимовић</t>
  </si>
  <si>
    <t xml:space="preserve">648/2022</t>
  </si>
  <si>
    <t xml:space="preserve">650/2022</t>
  </si>
  <si>
    <t xml:space="preserve">Ивић</t>
  </si>
  <si>
    <t xml:space="preserve">651/2022</t>
  </si>
  <si>
    <t xml:space="preserve">Мрачина</t>
  </si>
  <si>
    <t xml:space="preserve">652/2022</t>
  </si>
  <si>
    <t xml:space="preserve">Мила</t>
  </si>
  <si>
    <t xml:space="preserve">Вуловић</t>
  </si>
  <si>
    <t xml:space="preserve">653/2022</t>
  </si>
  <si>
    <t xml:space="preserve">Мајдак</t>
  </si>
  <si>
    <t xml:space="preserve">654/2022</t>
  </si>
  <si>
    <t xml:space="preserve">Милетић</t>
  </si>
  <si>
    <t xml:space="preserve">656/2022</t>
  </si>
  <si>
    <t xml:space="preserve">657/2022</t>
  </si>
  <si>
    <t xml:space="preserve">658/2022</t>
  </si>
  <si>
    <t xml:space="preserve">Ксенија</t>
  </si>
  <si>
    <t xml:space="preserve">659/2022</t>
  </si>
  <si>
    <t xml:space="preserve">Слободан</t>
  </si>
  <si>
    <t xml:space="preserve">Петковић</t>
  </si>
  <si>
    <t xml:space="preserve">661/2023</t>
  </si>
  <si>
    <t xml:space="preserve">Наталија</t>
  </si>
  <si>
    <t xml:space="preserve">Ристовић</t>
  </si>
  <si>
    <t xml:space="preserve">Минимум бодова за 6</t>
  </si>
  <si>
    <t xml:space="preserve">Минимум бодова за 7</t>
  </si>
  <si>
    <t xml:space="preserve">Минимум бодова за 8</t>
  </si>
  <si>
    <t xml:space="preserve">Минимум бодова за 9</t>
  </si>
  <si>
    <t xml:space="preserve">Минимум бодова за 10</t>
  </si>
  <si>
    <t xml:space="preserve">Није положио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</si>
</sst>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"/>
    <numFmt numFmtId="166" formatCode="General"/>
    <numFmt numFmtId="167" formatCode="mmm\-yy"/>
    <numFmt numFmtId="168" formatCode="m/d"/>
    <numFmt numFmtId="169" formatCode="0%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sz val="11"/>
      <color rgb="FF000000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6FA8DC"/>
        <bgColor rgb="FF969696"/>
      </patternFill>
    </fill>
    <fill>
      <patternFill patternType="solid">
        <fgColor rgb="FFCFE2F3"/>
        <bgColor rgb="FFD9D9D9"/>
      </patternFill>
    </fill>
    <fill>
      <patternFill patternType="solid">
        <fgColor rgb="FFFBBC04"/>
        <bgColor rgb="FFFF9900"/>
      </patternFill>
    </fill>
    <fill>
      <patternFill patternType="solid">
        <fgColor rgb="FFEFEFEF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D9D9D9"/>
        </patternFill>
      </fill>
    </dxf>
    <dxf>
      <fill>
        <patternFill>
          <bgColor rgb="FFB7E1CD"/>
        </patternFill>
      </fill>
    </dxf>
  </dxfs>
  <colors>
    <indexedColors>
      <rgbColor rgb="FF000000"/>
      <rgbColor rgb="FFEFEFE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6FA8DC"/>
      <rgbColor rgb="FF993366"/>
      <rgbColor rgb="FFFFFFCC"/>
      <rgbColor rgb="FFCCFFFF"/>
      <rgbColor rgb="FF660066"/>
      <rgbColor rgb="FFFF8080"/>
      <rgbColor rgb="FF0066CC"/>
      <rgbColor rgb="FFCF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B7E1C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BBC04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1" topLeftCell="E20" activePane="bottomRight" state="frozen"/>
      <selection pane="topLeft" activeCell="A1" activeCellId="0" sqref="A1"/>
      <selection pane="topRight" activeCell="E1" activeCellId="0" sqref="E1"/>
      <selection pane="bottomLeft" activeCell="A20" activeCellId="0" sqref="A20"/>
      <selection pane="bottomRight" activeCell="E31" activeCellId="0" sqref="E31"/>
    </sheetView>
  </sheetViews>
  <sheetFormatPr defaultColWidth="12.640625" defaultRowHeight="12.8" zeroHeight="false" outlineLevelRow="0" outlineLevelCol="0"/>
  <cols>
    <col collapsed="false" customWidth="true" hidden="false" outlineLevel="0" max="3" min="3" style="0" width="14.45"/>
    <col collapsed="false" customWidth="true" hidden="false" outlineLevel="0" max="4" min="4" style="0" width="17.91"/>
    <col collapsed="false" customWidth="true" hidden="false" outlineLevel="0" max="5" min="5" style="0" width="15.27"/>
    <col collapsed="false" customWidth="true" hidden="false" outlineLevel="0" max="9" min="9" style="0" width="19"/>
    <col collapsed="false" customWidth="true" hidden="false" outlineLevel="0" max="10" min="10" style="0" width="21.63"/>
  </cols>
  <sheetData>
    <row r="1" customFormat="false" ht="30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customFormat="false" ht="12.8" hidden="false" customHeight="false" outlineLevel="0" collapsed="false">
      <c r="A2" s="0" t="n">
        <v>1</v>
      </c>
      <c r="B2" s="0" t="s">
        <v>9</v>
      </c>
      <c r="C2" s="0" t="s">
        <v>10</v>
      </c>
      <c r="D2" s="0" t="s">
        <v>11</v>
      </c>
      <c r="E2" s="3"/>
      <c r="F2" s="0" t="s">
        <v>12</v>
      </c>
      <c r="G2" s="0" t="n">
        <v>0</v>
      </c>
      <c r="H2" s="3" t="n">
        <f aca="false">SUM(E2:G2)</f>
        <v>0</v>
      </c>
      <c r="I2" s="4" t="str">
        <f aca="false">IF(H2&gt;=MinZa10,10,IF(H2&gt;=MinZa9,9,IF(H2&gt;=MinZa8,8,IF(H2&gt;=MinZa7,7,IF(H2&gt;=MinZa6,6,NijePolozio)))))</f>
        <v>Није положио</v>
      </c>
    </row>
    <row r="3" customFormat="false" ht="12.8" hidden="false" customHeight="false" outlineLevel="0" collapsed="false">
      <c r="A3" s="0" t="n">
        <v>2</v>
      </c>
      <c r="B3" s="0" t="s">
        <v>13</v>
      </c>
      <c r="C3" s="0" t="s">
        <v>14</v>
      </c>
      <c r="D3" s="0" t="s">
        <v>15</v>
      </c>
      <c r="E3" s="3" t="n">
        <v>15</v>
      </c>
      <c r="G3" s="0" t="n">
        <v>0</v>
      </c>
      <c r="H3" s="3" t="n">
        <f aca="false">SUM(E3:G3)</f>
        <v>15</v>
      </c>
      <c r="I3" s="4" t="str">
        <f aca="false">IF(H3&gt;=MinZa10,10,IF(H3&gt;=MinZa9,9,IF(H3&gt;=MinZa8,8,IF(H3&gt;=MinZa7,7,IF(H3&gt;=MinZa6,6,NijePolozio)))))</f>
        <v>Није положио</v>
      </c>
    </row>
    <row r="4" customFormat="false" ht="12.8" hidden="false" customHeight="false" outlineLevel="0" collapsed="false">
      <c r="A4" s="0" t="n">
        <v>3</v>
      </c>
      <c r="B4" s="0" t="s">
        <v>16</v>
      </c>
      <c r="C4" s="0" t="s">
        <v>17</v>
      </c>
      <c r="D4" s="0" t="s">
        <v>18</v>
      </c>
      <c r="E4" s="3" t="n">
        <v>28</v>
      </c>
      <c r="F4" s="0" t="n">
        <v>2</v>
      </c>
      <c r="G4" s="0" t="n">
        <v>0</v>
      </c>
      <c r="H4" s="3" t="n">
        <f aca="false">SUM(E4:G4)</f>
        <v>30</v>
      </c>
      <c r="I4" s="4" t="str">
        <f aca="false">IF(H4&gt;=MinZa10,10,IF(H4&gt;=MinZa9,9,IF(H4&gt;=MinZa8,8,IF(H4&gt;=MinZa7,7,IF(H4&gt;=MinZa6,6,NijePolozio)))))</f>
        <v>Није положио</v>
      </c>
    </row>
    <row r="5" customFormat="false" ht="12.8" hidden="false" customHeight="false" outlineLevel="0" collapsed="false">
      <c r="A5" s="0" t="n">
        <v>4</v>
      </c>
      <c r="B5" s="0" t="s">
        <v>19</v>
      </c>
      <c r="C5" s="0" t="s">
        <v>20</v>
      </c>
      <c r="D5" s="0" t="s">
        <v>21</v>
      </c>
      <c r="E5" s="3"/>
      <c r="G5" s="0" t="n">
        <v>0</v>
      </c>
      <c r="H5" s="3" t="n">
        <f aca="false">SUM(E5:G5)</f>
        <v>0</v>
      </c>
      <c r="I5" s="4" t="str">
        <f aca="false">IF(H5&gt;=MinZa10,10,IF(H5&gt;=MinZa9,9,IF(H5&gt;=MinZa8,8,IF(H5&gt;=MinZa7,7,IF(H5&gt;=MinZa6,6,NijePolozio)))))</f>
        <v>Није положио</v>
      </c>
    </row>
    <row r="6" customFormat="false" ht="12.8" hidden="false" customHeight="false" outlineLevel="0" collapsed="false">
      <c r="A6" s="0" t="n">
        <v>5</v>
      </c>
      <c r="B6" s="0" t="s">
        <v>22</v>
      </c>
      <c r="C6" s="0" t="s">
        <v>23</v>
      </c>
      <c r="D6" s="0" t="s">
        <v>24</v>
      </c>
      <c r="E6" s="3" t="n">
        <v>30</v>
      </c>
      <c r="F6" s="0" t="n">
        <v>11</v>
      </c>
      <c r="G6" s="0" t="n">
        <v>0</v>
      </c>
      <c r="H6" s="3" t="n">
        <f aca="false">SUM(E6:G6)</f>
        <v>41</v>
      </c>
      <c r="I6" s="4" t="str">
        <f aca="false">IF(H6&gt;=MinZa10,10,IF(H6&gt;=MinZa9,9,IF(H6&gt;=MinZa8,8,IF(H6&gt;=MinZa7,7,IF(H6&gt;=MinZa6,6,NijePolozio)))))</f>
        <v>Није положио</v>
      </c>
    </row>
    <row r="7" customFormat="false" ht="12.8" hidden="false" customHeight="false" outlineLevel="0" collapsed="false">
      <c r="A7" s="0" t="n">
        <v>6</v>
      </c>
      <c r="B7" s="0" t="s">
        <v>25</v>
      </c>
      <c r="C7" s="0" t="s">
        <v>26</v>
      </c>
      <c r="D7" s="0" t="s">
        <v>27</v>
      </c>
      <c r="E7" s="3"/>
      <c r="G7" s="0" t="n">
        <v>0</v>
      </c>
      <c r="H7" s="3" t="n">
        <f aca="false">SUM(E7:G7)</f>
        <v>0</v>
      </c>
      <c r="I7" s="4" t="str">
        <f aca="false">IF(H7&gt;=MinZa10,10,IF(H7&gt;=MinZa9,9,IF(H7&gt;=MinZa8,8,IF(H7&gt;=MinZa7,7,IF(H7&gt;=MinZa6,6,NijePolozio)))))</f>
        <v>Није положио</v>
      </c>
    </row>
    <row r="8" customFormat="false" ht="12.8" hidden="false" customHeight="false" outlineLevel="0" collapsed="false">
      <c r="A8" s="0" t="n">
        <v>7</v>
      </c>
      <c r="B8" s="0" t="s">
        <v>28</v>
      </c>
      <c r="C8" s="0" t="s">
        <v>29</v>
      </c>
      <c r="D8" s="0" t="s">
        <v>30</v>
      </c>
      <c r="E8" s="3" t="n">
        <v>15</v>
      </c>
      <c r="F8" s="0" t="n">
        <v>30</v>
      </c>
      <c r="G8" s="0" t="n">
        <v>0</v>
      </c>
      <c r="H8" s="3" t="n">
        <f aca="false">SUM(E8:G8)</f>
        <v>45</v>
      </c>
      <c r="I8" s="4" t="str">
        <f aca="false">IF(H8&gt;=MinZa10,10,IF(H8&gt;=MinZa9,9,IF(H8&gt;=MinZa8,8,IF(H8&gt;=MinZa7,7,IF(H8&gt;=MinZa6,6,NijePolozio)))))</f>
        <v>Није положио</v>
      </c>
    </row>
    <row r="9" customFormat="false" ht="12.8" hidden="false" customHeight="false" outlineLevel="0" collapsed="false">
      <c r="A9" s="0" t="n">
        <v>8</v>
      </c>
      <c r="B9" s="0" t="s">
        <v>31</v>
      </c>
      <c r="C9" s="0" t="s">
        <v>32</v>
      </c>
      <c r="D9" s="0" t="s">
        <v>33</v>
      </c>
      <c r="E9" s="3"/>
      <c r="G9" s="0" t="n">
        <v>0</v>
      </c>
      <c r="H9" s="3" t="n">
        <f aca="false">SUM(E9:G9)</f>
        <v>0</v>
      </c>
      <c r="I9" s="4" t="str">
        <f aca="false">IF(H9&gt;=MinZa10,10,IF(H9&gt;=MinZa9,9,IF(H9&gt;=MinZa8,8,IF(H9&gt;=MinZa7,7,IF(H9&gt;=MinZa6,6,NijePolozio)))))</f>
        <v>Није положио</v>
      </c>
    </row>
    <row r="10" customFormat="false" ht="12.8" hidden="false" customHeight="false" outlineLevel="0" collapsed="false">
      <c r="A10" s="0" t="n">
        <v>9</v>
      </c>
      <c r="B10" s="0" t="s">
        <v>34</v>
      </c>
      <c r="C10" s="0" t="s">
        <v>35</v>
      </c>
      <c r="D10" s="0" t="s">
        <v>36</v>
      </c>
      <c r="E10" s="3" t="n">
        <v>30</v>
      </c>
      <c r="F10" s="0" t="n">
        <v>30</v>
      </c>
      <c r="G10" s="0" t="n">
        <v>0</v>
      </c>
      <c r="H10" s="3" t="n">
        <f aca="false">SUM(E10:G10)</f>
        <v>60</v>
      </c>
      <c r="I10" s="4" t="n">
        <f aca="false">IF(H10&gt;=MinZa10,10,IF(H10&gt;=MinZa9,9,IF(H10&gt;=MinZa8,8,IF(H10&gt;=MinZa7,7,IF(H10&gt;=MinZa6,6,NijePolozio)))))</f>
        <v>6</v>
      </c>
    </row>
    <row r="11" customFormat="false" ht="12.8" hidden="false" customHeight="false" outlineLevel="0" collapsed="false">
      <c r="A11" s="0" t="n">
        <v>10</v>
      </c>
      <c r="B11" s="0" t="s">
        <v>37</v>
      </c>
      <c r="C11" s="0" t="s">
        <v>38</v>
      </c>
      <c r="D11" s="0" t="s">
        <v>39</v>
      </c>
      <c r="E11" s="3"/>
      <c r="G11" s="0" t="n">
        <v>0</v>
      </c>
      <c r="H11" s="3" t="n">
        <f aca="false">SUM(E11:G11)</f>
        <v>0</v>
      </c>
      <c r="I11" s="4" t="str">
        <f aca="false">IF(H11&gt;=MinZa10,10,IF(H11&gt;=MinZa9,9,IF(H11&gt;=MinZa8,8,IF(H11&gt;=MinZa7,7,IF(H11&gt;=MinZa6,6,NijePolozio)))))</f>
        <v>Није положио</v>
      </c>
    </row>
    <row r="12" customFormat="false" ht="12.8" hidden="false" customHeight="false" outlineLevel="0" collapsed="false">
      <c r="A12" s="0" t="n">
        <v>11</v>
      </c>
      <c r="B12" s="0" t="s">
        <v>40</v>
      </c>
      <c r="C12" s="0" t="s">
        <v>41</v>
      </c>
      <c r="D12" s="0" t="s">
        <v>42</v>
      </c>
      <c r="E12" s="3" t="n">
        <v>20</v>
      </c>
      <c r="F12" s="0" t="n">
        <v>6</v>
      </c>
      <c r="G12" s="0" t="n">
        <v>0</v>
      </c>
      <c r="H12" s="3" t="n">
        <f aca="false">SUM(E12:G12)</f>
        <v>26</v>
      </c>
      <c r="I12" s="4" t="str">
        <f aca="false">IF(H12&gt;=MinZa10,10,IF(H12&gt;=MinZa9,9,IF(H12&gt;=MinZa8,8,IF(H12&gt;=MinZa7,7,IF(H12&gt;=MinZa6,6,NijePolozio)))))</f>
        <v>Није положио</v>
      </c>
    </row>
    <row r="13" customFormat="false" ht="12.8" hidden="false" customHeight="false" outlineLevel="0" collapsed="false">
      <c r="A13" s="0" t="n">
        <v>12</v>
      </c>
      <c r="B13" s="0" t="s">
        <v>43</v>
      </c>
      <c r="C13" s="0" t="s">
        <v>44</v>
      </c>
      <c r="D13" s="0" t="s">
        <v>45</v>
      </c>
      <c r="E13" s="3" t="n">
        <v>15</v>
      </c>
      <c r="F13" s="0" t="n">
        <v>4</v>
      </c>
      <c r="G13" s="0" t="n">
        <v>0</v>
      </c>
      <c r="H13" s="3" t="n">
        <f aca="false">SUM(E13:G13)</f>
        <v>19</v>
      </c>
      <c r="I13" s="4" t="str">
        <f aca="false">IF(H13&gt;=MinZa10,10,IF(H13&gt;=MinZa9,9,IF(H13&gt;=MinZa8,8,IF(H13&gt;=MinZa7,7,IF(H13&gt;=MinZa6,6,NijePolozio)))))</f>
        <v>Није положио</v>
      </c>
    </row>
    <row r="14" customFormat="false" ht="12.8" hidden="false" customHeight="false" outlineLevel="0" collapsed="false">
      <c r="A14" s="0" t="n">
        <v>13</v>
      </c>
      <c r="B14" s="0" t="s">
        <v>46</v>
      </c>
      <c r="C14" s="0" t="s">
        <v>23</v>
      </c>
      <c r="D14" s="0" t="s">
        <v>47</v>
      </c>
      <c r="E14" s="3" t="n">
        <v>28</v>
      </c>
      <c r="F14" s="0" t="n">
        <v>9</v>
      </c>
      <c r="G14" s="0" t="n">
        <v>0</v>
      </c>
      <c r="H14" s="3" t="n">
        <f aca="false">SUM(E14:G14)</f>
        <v>37</v>
      </c>
      <c r="I14" s="4" t="str">
        <f aca="false">IF(H14&gt;=MinZa10,10,IF(H14&gt;=MinZa9,9,IF(H14&gt;=MinZa8,8,IF(H14&gt;=MinZa7,7,IF(H14&gt;=MinZa6,6,NijePolozio)))))</f>
        <v>Није положио</v>
      </c>
    </row>
    <row r="15" customFormat="false" ht="12.8" hidden="false" customHeight="false" outlineLevel="0" collapsed="false">
      <c r="A15" s="0" t="n">
        <v>14</v>
      </c>
      <c r="B15" s="0" t="s">
        <v>48</v>
      </c>
      <c r="C15" s="0" t="s">
        <v>49</v>
      </c>
      <c r="D15" s="0" t="s">
        <v>50</v>
      </c>
      <c r="E15" s="3" t="n">
        <v>30</v>
      </c>
      <c r="F15" s="0" t="n">
        <v>29</v>
      </c>
      <c r="G15" s="0" t="n">
        <v>0</v>
      </c>
      <c r="H15" s="3" t="n">
        <f aca="false">SUM(E15:G15)</f>
        <v>59</v>
      </c>
      <c r="I15" s="4" t="n">
        <f aca="false">IF(H15&gt;=MinZa10,10,IF(H15&gt;=MinZa9,9,IF(H15&gt;=MinZa8,8,IF(H15&gt;=MinZa7,7,IF(H15&gt;=MinZa6,6,NijePolozio)))))</f>
        <v>6</v>
      </c>
    </row>
    <row r="16" customFormat="false" ht="12.8" hidden="false" customHeight="false" outlineLevel="0" collapsed="false">
      <c r="A16" s="0" t="n">
        <v>15</v>
      </c>
      <c r="B16" s="0" t="s">
        <v>51</v>
      </c>
      <c r="C16" s="0" t="s">
        <v>52</v>
      </c>
      <c r="D16" s="0" t="s">
        <v>53</v>
      </c>
      <c r="E16" s="3" t="n">
        <v>30</v>
      </c>
      <c r="F16" s="0" t="n">
        <v>29</v>
      </c>
      <c r="G16" s="0" t="n">
        <v>0</v>
      </c>
      <c r="H16" s="3" t="n">
        <f aca="false">SUM(E16:G16)</f>
        <v>59</v>
      </c>
      <c r="I16" s="4" t="n">
        <f aca="false">IF(H16&gt;=MinZa10,10,IF(H16&gt;=MinZa9,9,IF(H16&gt;=MinZa8,8,IF(H16&gt;=MinZa7,7,IF(H16&gt;=MinZa6,6,NijePolozio)))))</f>
        <v>6</v>
      </c>
      <c r="K16" s="0" t="s">
        <v>12</v>
      </c>
    </row>
    <row r="17" customFormat="false" ht="12.8" hidden="false" customHeight="false" outlineLevel="0" collapsed="false">
      <c r="A17" s="0" t="n">
        <v>16</v>
      </c>
      <c r="B17" s="0" t="s">
        <v>54</v>
      </c>
      <c r="C17" s="0" t="s">
        <v>55</v>
      </c>
      <c r="D17" s="0" t="s">
        <v>56</v>
      </c>
      <c r="E17" s="3" t="n">
        <v>28</v>
      </c>
      <c r="F17" s="0" t="n">
        <v>4</v>
      </c>
      <c r="G17" s="0" t="n">
        <v>0</v>
      </c>
      <c r="H17" s="3" t="n">
        <f aca="false">SUM(E17:G17)</f>
        <v>32</v>
      </c>
      <c r="I17" s="4" t="str">
        <f aca="false">IF(H17&gt;=MinZa10,10,IF(H17&gt;=MinZa9,9,IF(H17&gt;=MinZa8,8,IF(H17&gt;=MinZa7,7,IF(H17&gt;=MinZa6,6,NijePolozio)))))</f>
        <v>Није положио</v>
      </c>
    </row>
    <row r="18" customFormat="false" ht="12.8" hidden="false" customHeight="false" outlineLevel="0" collapsed="false">
      <c r="A18" s="0" t="n">
        <v>17</v>
      </c>
      <c r="B18" s="0" t="s">
        <v>57</v>
      </c>
      <c r="C18" s="0" t="s">
        <v>58</v>
      </c>
      <c r="D18" s="0" t="s">
        <v>59</v>
      </c>
      <c r="E18" s="3"/>
      <c r="G18" s="0" t="n">
        <v>0</v>
      </c>
      <c r="H18" s="3" t="n">
        <f aca="false">SUM(E18:G18)</f>
        <v>0</v>
      </c>
      <c r="I18" s="4" t="str">
        <f aca="false">IF(H18&gt;=MinZa10,10,IF(H18&gt;=MinZa9,9,IF(H18&gt;=MinZa8,8,IF(H18&gt;=MinZa7,7,IF(H18&gt;=MinZa6,6,NijePolozio)))))</f>
        <v>Није положио</v>
      </c>
    </row>
    <row r="19" customFormat="false" ht="12.8" hidden="false" customHeight="false" outlineLevel="0" collapsed="false">
      <c r="A19" s="0" t="n">
        <v>18</v>
      </c>
      <c r="B19" s="0" t="s">
        <v>60</v>
      </c>
      <c r="C19" s="0" t="s">
        <v>61</v>
      </c>
      <c r="D19" s="0" t="s">
        <v>42</v>
      </c>
      <c r="E19" s="3" t="n">
        <v>30</v>
      </c>
      <c r="G19" s="0" t="n">
        <v>0</v>
      </c>
      <c r="H19" s="3" t="n">
        <f aca="false">SUM(E19:G19)</f>
        <v>30</v>
      </c>
      <c r="I19" s="4" t="str">
        <f aca="false">IF(H19&gt;=MinZa10,10,IF(H19&gt;=MinZa9,9,IF(H19&gt;=MinZa8,8,IF(H19&gt;=MinZa7,7,IF(H19&gt;=MinZa6,6,NijePolozio)))))</f>
        <v>Није положио</v>
      </c>
    </row>
    <row r="20" customFormat="false" ht="12.8" hidden="false" customHeight="false" outlineLevel="0" collapsed="false">
      <c r="A20" s="0" t="n">
        <v>19</v>
      </c>
      <c r="B20" s="0" t="s">
        <v>62</v>
      </c>
      <c r="C20" s="0" t="s">
        <v>29</v>
      </c>
      <c r="D20" s="0" t="s">
        <v>63</v>
      </c>
      <c r="E20" s="3" t="n">
        <v>30</v>
      </c>
      <c r="G20" s="0" t="n">
        <v>0</v>
      </c>
      <c r="H20" s="3" t="n">
        <f aca="false">SUM(E20:G20)</f>
        <v>30</v>
      </c>
      <c r="I20" s="4" t="str">
        <f aca="false">IF(H20&gt;=MinZa10,10,IF(H20&gt;=MinZa9,9,IF(H20&gt;=MinZa8,8,IF(H20&gt;=MinZa7,7,IF(H20&gt;=MinZa6,6,NijePolozio)))))</f>
        <v>Није положио</v>
      </c>
    </row>
    <row r="21" customFormat="false" ht="12.8" hidden="false" customHeight="false" outlineLevel="0" collapsed="false">
      <c r="A21" s="0" t="n">
        <v>20</v>
      </c>
      <c r="B21" s="0" t="s">
        <v>64</v>
      </c>
      <c r="C21" s="0" t="s">
        <v>26</v>
      </c>
      <c r="D21" s="0" t="s">
        <v>65</v>
      </c>
      <c r="E21" s="3" t="n">
        <v>15</v>
      </c>
      <c r="F21" s="0" t="n">
        <v>4</v>
      </c>
      <c r="G21" s="0" t="n">
        <v>0</v>
      </c>
      <c r="H21" s="3" t="n">
        <f aca="false">SUM(E21:G21)</f>
        <v>19</v>
      </c>
      <c r="I21" s="4" t="str">
        <f aca="false">IF(H21&gt;=MinZa10,10,IF(H21&gt;=MinZa9,9,IF(H21&gt;=MinZa8,8,IF(H21&gt;=MinZa7,7,IF(H21&gt;=MinZa6,6,NijePolozio)))))</f>
        <v>Није положио</v>
      </c>
      <c r="K21" s="0" t="s">
        <v>12</v>
      </c>
    </row>
    <row r="22" customFormat="false" ht="12.8" hidden="false" customHeight="false" outlineLevel="0" collapsed="false">
      <c r="A22" s="0" t="n">
        <v>21</v>
      </c>
      <c r="B22" s="0" t="s">
        <v>66</v>
      </c>
      <c r="C22" s="0" t="s">
        <v>67</v>
      </c>
      <c r="D22" s="0" t="s">
        <v>68</v>
      </c>
      <c r="E22" s="3" t="n">
        <v>30</v>
      </c>
      <c r="F22" s="0" t="n">
        <v>4</v>
      </c>
      <c r="G22" s="0" t="n">
        <v>0</v>
      </c>
      <c r="H22" s="3" t="n">
        <f aca="false">SUM(E22:G22)</f>
        <v>34</v>
      </c>
      <c r="I22" s="4" t="str">
        <f aca="false">IF(H22&gt;=MinZa10,10,IF(H22&gt;=MinZa9,9,IF(H22&gt;=MinZa8,8,IF(H22&gt;=MinZa7,7,IF(H22&gt;=MinZa6,6,NijePolozio)))))</f>
        <v>Није положио</v>
      </c>
    </row>
    <row r="23" customFormat="false" ht="12.8" hidden="false" customHeight="false" outlineLevel="0" collapsed="false">
      <c r="A23" s="0" t="n">
        <v>22</v>
      </c>
      <c r="B23" s="0" t="s">
        <v>69</v>
      </c>
      <c r="C23" s="0" t="s">
        <v>41</v>
      </c>
      <c r="D23" s="0" t="s">
        <v>70</v>
      </c>
      <c r="E23" s="3" t="n">
        <v>25</v>
      </c>
      <c r="F23" s="0" t="n">
        <v>24</v>
      </c>
      <c r="G23" s="0" t="n">
        <v>0</v>
      </c>
      <c r="H23" s="3" t="n">
        <f aca="false">SUM(E23:G23)</f>
        <v>49</v>
      </c>
      <c r="I23" s="4" t="str">
        <f aca="false">IF(H23&gt;=MinZa10,10,IF(H23&gt;=MinZa9,9,IF(H23&gt;=MinZa8,8,IF(H23&gt;=MinZa7,7,IF(H23&gt;=MinZa6,6,NijePolozio)))))</f>
        <v>Није положио</v>
      </c>
    </row>
    <row r="24" customFormat="false" ht="12.8" hidden="false" customHeight="false" outlineLevel="0" collapsed="false">
      <c r="A24" s="0" t="n">
        <v>23</v>
      </c>
      <c r="B24" s="0" t="s">
        <v>71</v>
      </c>
      <c r="C24" s="0" t="s">
        <v>72</v>
      </c>
      <c r="D24" s="0" t="s">
        <v>73</v>
      </c>
      <c r="E24" s="3" t="n">
        <v>27</v>
      </c>
      <c r="F24" s="0" t="n">
        <v>12</v>
      </c>
      <c r="G24" s="0" t="n">
        <v>0</v>
      </c>
      <c r="H24" s="3" t="n">
        <f aca="false">SUM(E24:G24)</f>
        <v>39</v>
      </c>
      <c r="I24" s="4" t="str">
        <f aca="false">IF(H24&gt;=MinZa10,10,IF(H24&gt;=MinZa9,9,IF(H24&gt;=MinZa8,8,IF(H24&gt;=MinZa7,7,IF(H24&gt;=MinZa6,6,NijePolozio)))))</f>
        <v>Није положио</v>
      </c>
    </row>
    <row r="25" customFormat="false" ht="12.8" hidden="false" customHeight="false" outlineLevel="0" collapsed="false">
      <c r="A25" s="0" t="n">
        <v>24</v>
      </c>
      <c r="B25" s="0" t="s">
        <v>74</v>
      </c>
      <c r="C25" s="0" t="s">
        <v>75</v>
      </c>
      <c r="D25" s="0" t="s">
        <v>76</v>
      </c>
      <c r="E25" s="3" t="n">
        <v>15</v>
      </c>
      <c r="F25" s="0" t="n">
        <v>10</v>
      </c>
      <c r="G25" s="0" t="n">
        <v>0</v>
      </c>
      <c r="H25" s="3" t="n">
        <f aca="false">SUM(E25:G25)</f>
        <v>25</v>
      </c>
      <c r="I25" s="4" t="str">
        <f aca="false">IF(H25&gt;=MinZa10,10,IF(H25&gt;=MinZa9,9,IF(H25&gt;=MinZa8,8,IF(H25&gt;=MinZa7,7,IF(H25&gt;=MinZa6,6,NijePolozio)))))</f>
        <v>Није положио</v>
      </c>
      <c r="J25" s="5"/>
    </row>
    <row r="26" customFormat="false" ht="12.8" hidden="false" customHeight="false" outlineLevel="0" collapsed="false">
      <c r="A26" s="0" t="n">
        <v>25</v>
      </c>
      <c r="B26" s="0" t="s">
        <v>77</v>
      </c>
      <c r="C26" s="0" t="s">
        <v>78</v>
      </c>
      <c r="D26" s="0" t="s">
        <v>79</v>
      </c>
      <c r="E26" s="3" t="n">
        <v>30</v>
      </c>
      <c r="G26" s="0" t="n">
        <v>0</v>
      </c>
      <c r="H26" s="3" t="n">
        <f aca="false">SUM(E26:G26)</f>
        <v>30</v>
      </c>
      <c r="I26" s="4" t="str">
        <f aca="false">IF(H26&gt;=MinZa10,10,IF(H26&gt;=MinZa9,9,IF(H26&gt;=MinZa8,8,IF(H26&gt;=MinZa7,7,IF(H26&gt;=MinZa6,6,NijePolozio)))))</f>
        <v>Није положио</v>
      </c>
    </row>
    <row r="27" customFormat="false" ht="12.8" hidden="false" customHeight="false" outlineLevel="0" collapsed="false">
      <c r="A27" s="0" t="n">
        <v>26</v>
      </c>
      <c r="B27" s="0" t="s">
        <v>80</v>
      </c>
      <c r="C27" s="0" t="s">
        <v>61</v>
      </c>
      <c r="D27" s="0" t="s">
        <v>81</v>
      </c>
      <c r="E27" s="3" t="n">
        <v>30</v>
      </c>
      <c r="G27" s="0" t="n">
        <v>0</v>
      </c>
      <c r="H27" s="3" t="n">
        <f aca="false">SUM(E27:G27)</f>
        <v>30</v>
      </c>
      <c r="I27" s="4" t="str">
        <f aca="false">IF(H27&gt;=MinZa10,10,IF(H27&gt;=MinZa9,9,IF(H27&gt;=MinZa8,8,IF(H27&gt;=MinZa7,7,IF(H27&gt;=MinZa6,6,NijePolozio)))))</f>
        <v>Није положио</v>
      </c>
    </row>
    <row r="28" customFormat="false" ht="12.8" hidden="false" customHeight="false" outlineLevel="0" collapsed="false">
      <c r="A28" s="0" t="n">
        <v>27</v>
      </c>
      <c r="B28" s="0" t="s">
        <v>82</v>
      </c>
      <c r="C28" s="0" t="s">
        <v>83</v>
      </c>
      <c r="D28" s="0" t="s">
        <v>84</v>
      </c>
      <c r="E28" s="3" t="n">
        <v>25</v>
      </c>
      <c r="F28" s="0" t="n">
        <v>23</v>
      </c>
      <c r="G28" s="0" t="n">
        <v>0</v>
      </c>
      <c r="H28" s="3" t="n">
        <f aca="false">SUM(E28:G28)</f>
        <v>48</v>
      </c>
      <c r="I28" s="4" t="str">
        <f aca="false">IF(H28&gt;=MinZa10,10,IF(H28&gt;=MinZa9,9,IF(H28&gt;=MinZa8,8,IF(H28&gt;=MinZa7,7,IF(H28&gt;=MinZa6,6,NijePolozio)))))</f>
        <v>Није положио</v>
      </c>
      <c r="J28" s="5"/>
    </row>
    <row r="29" customFormat="false" ht="12.8" hidden="false" customHeight="false" outlineLevel="0" collapsed="false">
      <c r="A29" s="0" t="n">
        <v>28</v>
      </c>
      <c r="B29" s="0" t="s">
        <v>85</v>
      </c>
      <c r="C29" s="0" t="s">
        <v>86</v>
      </c>
      <c r="D29" s="0" t="s">
        <v>87</v>
      </c>
      <c r="E29" s="3" t="n">
        <v>30</v>
      </c>
      <c r="F29" s="0" t="n">
        <v>23</v>
      </c>
      <c r="G29" s="0" t="n">
        <v>0</v>
      </c>
      <c r="H29" s="3" t="n">
        <f aca="false">SUM(E29:G29)</f>
        <v>53</v>
      </c>
      <c r="I29" s="4" t="n">
        <f aca="false">IF(H29&gt;=MinZa10,10,IF(H29&gt;=MinZa9,9,IF(H29&gt;=MinZa8,8,IF(H29&gt;=MinZa7,7,IF(H29&gt;=MinZa6,6,NijePolozio)))))</f>
        <v>6</v>
      </c>
    </row>
    <row r="30" customFormat="false" ht="12.8" hidden="false" customHeight="false" outlineLevel="0" collapsed="false">
      <c r="A30" s="0" t="n">
        <v>29</v>
      </c>
      <c r="B30" s="0" t="s">
        <v>88</v>
      </c>
      <c r="C30" s="0" t="s">
        <v>89</v>
      </c>
      <c r="D30" s="0" t="s">
        <v>90</v>
      </c>
      <c r="E30" s="3" t="n">
        <v>30</v>
      </c>
      <c r="F30" s="0" t="n">
        <v>0</v>
      </c>
      <c r="G30" s="0" t="n">
        <v>0</v>
      </c>
      <c r="H30" s="3" t="n">
        <f aca="false">SUM(E30:G30)</f>
        <v>30</v>
      </c>
      <c r="I30" s="4" t="str">
        <f aca="false">IF(H30&gt;=MinZa10,10,IF(H30&gt;=MinZa9,9,IF(H30&gt;=MinZa8,8,IF(H30&gt;=MinZa7,7,IF(H30&gt;=MinZa6,6,NijePolozio)))))</f>
        <v>Није положио</v>
      </c>
    </row>
    <row r="31" customFormat="false" ht="12.8" hidden="false" customHeight="false" outlineLevel="0" collapsed="false">
      <c r="A31" s="0" t="n">
        <v>30</v>
      </c>
      <c r="B31" s="0" t="s">
        <v>91</v>
      </c>
      <c r="C31" s="0" t="s">
        <v>92</v>
      </c>
      <c r="D31" s="0" t="s">
        <v>93</v>
      </c>
      <c r="E31" s="3" t="n">
        <v>25</v>
      </c>
      <c r="F31" s="0" t="n">
        <v>29</v>
      </c>
      <c r="G31" s="0" t="n">
        <v>0</v>
      </c>
      <c r="H31" s="3" t="n">
        <f aca="false">SUM(E31:G31)</f>
        <v>54</v>
      </c>
      <c r="I31" s="4" t="n">
        <f aca="false">IF(H31&gt;=MinZa10,10,IF(H31&gt;=MinZa9,9,IF(H31&gt;=MinZa8,8,IF(H31&gt;=MinZa7,7,IF(H31&gt;=MinZa6,6,NijePolozio)))))</f>
        <v>6</v>
      </c>
    </row>
    <row r="32" customFormat="false" ht="12.8" hidden="false" customHeight="false" outlineLevel="0" collapsed="false">
      <c r="A32" s="0" t="n">
        <v>31</v>
      </c>
      <c r="B32" s="0" t="s">
        <v>94</v>
      </c>
      <c r="C32" s="0" t="s">
        <v>95</v>
      </c>
      <c r="D32" s="0" t="s">
        <v>96</v>
      </c>
      <c r="E32" s="3" t="n">
        <v>30</v>
      </c>
      <c r="F32" s="0" t="n">
        <v>15</v>
      </c>
      <c r="G32" s="0" t="n">
        <v>0</v>
      </c>
      <c r="H32" s="3" t="n">
        <f aca="false">SUM(E32:G32)</f>
        <v>45</v>
      </c>
      <c r="I32" s="4" t="str">
        <f aca="false">IF(H32&gt;=MinZa10,10,IF(H32&gt;=MinZa9,9,IF(H32&gt;=MinZa8,8,IF(H32&gt;=MinZa7,7,IF(H32&gt;=MinZa6,6,NijePolozio)))))</f>
        <v>Није положио</v>
      </c>
    </row>
    <row r="33" customFormat="false" ht="12.8" hidden="false" customHeight="false" outlineLevel="0" collapsed="false">
      <c r="A33" s="0" t="n">
        <v>32</v>
      </c>
      <c r="B33" s="0" t="s">
        <v>97</v>
      </c>
      <c r="C33" s="0" t="s">
        <v>98</v>
      </c>
      <c r="D33" s="0" t="s">
        <v>99</v>
      </c>
      <c r="E33" s="3" t="n">
        <v>25</v>
      </c>
      <c r="F33" s="0" t="n">
        <v>13</v>
      </c>
      <c r="G33" s="0" t="n">
        <v>0</v>
      </c>
      <c r="H33" s="3" t="n">
        <f aca="false">SUM(E33:G33)</f>
        <v>38</v>
      </c>
      <c r="I33" s="4" t="str">
        <f aca="false">IF(H33&gt;=MinZa10,10,IF(H33&gt;=MinZa9,9,IF(H33&gt;=MinZa8,8,IF(H33&gt;=MinZa7,7,IF(H33&gt;=MinZa6,6,NijePolozio)))))</f>
        <v>Није положио</v>
      </c>
    </row>
    <row r="34" customFormat="false" ht="12.8" hidden="false" customHeight="false" outlineLevel="0" collapsed="false">
      <c r="A34" s="0" t="n">
        <v>33</v>
      </c>
      <c r="B34" s="0" t="s">
        <v>100</v>
      </c>
      <c r="C34" s="0" t="s">
        <v>101</v>
      </c>
      <c r="D34" s="0" t="s">
        <v>102</v>
      </c>
      <c r="E34" s="3" t="n">
        <v>30</v>
      </c>
      <c r="F34" s="0" t="n">
        <v>25</v>
      </c>
      <c r="G34" s="0" t="n">
        <v>0</v>
      </c>
      <c r="H34" s="3" t="n">
        <f aca="false">SUM(E34:G34)</f>
        <v>55</v>
      </c>
      <c r="I34" s="4" t="n">
        <f aca="false">IF(H34&gt;=MinZa10,10,IF(H34&gt;=MinZa9,9,IF(H34&gt;=MinZa8,8,IF(H34&gt;=MinZa7,7,IF(H34&gt;=MinZa6,6,NijePolozio)))))</f>
        <v>6</v>
      </c>
      <c r="J34" s="0" t="s">
        <v>12</v>
      </c>
    </row>
    <row r="35" customFormat="false" ht="12.8" hidden="false" customHeight="false" outlineLevel="0" collapsed="false">
      <c r="A35" s="0" t="n">
        <v>34</v>
      </c>
      <c r="B35" s="0" t="s">
        <v>103</v>
      </c>
      <c r="C35" s="0" t="s">
        <v>104</v>
      </c>
      <c r="D35" s="0" t="s">
        <v>105</v>
      </c>
      <c r="E35" s="3" t="n">
        <v>25</v>
      </c>
      <c r="F35" s="0" t="n">
        <v>30</v>
      </c>
      <c r="G35" s="0" t="n">
        <v>0</v>
      </c>
      <c r="H35" s="3" t="n">
        <f aca="false">SUM(E35:G35)</f>
        <v>55</v>
      </c>
      <c r="I35" s="4" t="n">
        <f aca="false">IF(H35&gt;=MinZa10,10,IF(H35&gt;=MinZa9,9,IF(H35&gt;=MinZa8,8,IF(H35&gt;=MinZa7,7,IF(H35&gt;=MinZa6,6,NijePolozio)))))</f>
        <v>6</v>
      </c>
      <c r="J35" s="5"/>
    </row>
    <row r="36" customFormat="false" ht="12.8" hidden="false" customHeight="false" outlineLevel="0" collapsed="false">
      <c r="A36" s="0" t="n">
        <v>35</v>
      </c>
      <c r="B36" s="0" t="s">
        <v>106</v>
      </c>
      <c r="C36" s="0" t="s">
        <v>49</v>
      </c>
      <c r="D36" s="0" t="s">
        <v>39</v>
      </c>
      <c r="E36" s="3" t="n">
        <v>30</v>
      </c>
      <c r="F36" s="0" t="n">
        <v>24</v>
      </c>
      <c r="G36" s="0" t="n">
        <v>0</v>
      </c>
      <c r="H36" s="3" t="n">
        <f aca="false">SUM(E36:G36)</f>
        <v>54</v>
      </c>
      <c r="I36" s="4" t="n">
        <f aca="false">IF(H36&gt;=MinZa10,10,IF(H36&gt;=MinZa9,9,IF(H36&gt;=MinZa8,8,IF(H36&gt;=MinZa7,7,IF(H36&gt;=MinZa6,6,NijePolozio)))))</f>
        <v>6</v>
      </c>
    </row>
    <row r="37" customFormat="false" ht="12.8" hidden="false" customHeight="false" outlineLevel="0" collapsed="false">
      <c r="A37" s="0" t="n">
        <v>36</v>
      </c>
      <c r="B37" s="0" t="s">
        <v>107</v>
      </c>
      <c r="C37" s="0" t="s">
        <v>108</v>
      </c>
      <c r="D37" s="0" t="s">
        <v>109</v>
      </c>
      <c r="E37" s="3" t="n">
        <v>30</v>
      </c>
      <c r="F37" s="0" t="n">
        <v>5</v>
      </c>
      <c r="G37" s="0" t="n">
        <v>0</v>
      </c>
      <c r="H37" s="3" t="n">
        <f aca="false">SUM(E37:G37)</f>
        <v>35</v>
      </c>
      <c r="I37" s="4" t="str">
        <f aca="false">IF(H37&gt;=MinZa10,10,IF(H37&gt;=MinZa9,9,IF(H37&gt;=MinZa8,8,IF(H37&gt;=MinZa7,7,IF(H37&gt;=MinZa6,6,NijePolozio)))))</f>
        <v>Није положио</v>
      </c>
    </row>
    <row r="38" customFormat="false" ht="12.8" hidden="false" customHeight="false" outlineLevel="0" collapsed="false">
      <c r="A38" s="0" t="n">
        <v>37</v>
      </c>
      <c r="B38" s="0" t="s">
        <v>110</v>
      </c>
      <c r="C38" s="0" t="s">
        <v>111</v>
      </c>
      <c r="D38" s="0" t="s">
        <v>39</v>
      </c>
      <c r="E38" s="3" t="n">
        <v>25</v>
      </c>
      <c r="F38" s="0" t="n">
        <v>29</v>
      </c>
      <c r="G38" s="0" t="n">
        <v>0</v>
      </c>
      <c r="H38" s="3" t="n">
        <f aca="false">SUM(E38:G38)</f>
        <v>54</v>
      </c>
      <c r="I38" s="4" t="n">
        <f aca="false">IF(H38&gt;=MinZa10,10,IF(H38&gt;=MinZa9,9,IF(H38&gt;=MinZa8,8,IF(H38&gt;=MinZa7,7,IF(H38&gt;=MinZa6,6,NijePolozio)))))</f>
        <v>6</v>
      </c>
    </row>
    <row r="39" customFormat="false" ht="12.8" hidden="false" customHeight="false" outlineLevel="0" collapsed="false">
      <c r="A39" s="0" t="n">
        <v>38</v>
      </c>
      <c r="B39" s="0" t="s">
        <v>112</v>
      </c>
      <c r="C39" s="0" t="s">
        <v>113</v>
      </c>
      <c r="D39" s="0" t="s">
        <v>114</v>
      </c>
      <c r="E39" s="3" t="n">
        <v>30</v>
      </c>
      <c r="F39" s="0" t="n">
        <v>30</v>
      </c>
      <c r="G39" s="0" t="n">
        <v>0</v>
      </c>
      <c r="H39" s="3" t="n">
        <f aca="false">SUM(E39:G39)</f>
        <v>60</v>
      </c>
      <c r="I39" s="4" t="n">
        <f aca="false">IF(H39&gt;=MinZa10,10,IF(H39&gt;=MinZa9,9,IF(H39&gt;=MinZa8,8,IF(H39&gt;=MinZa7,7,IF(H39&gt;=MinZa6,6,NijePolozio)))))</f>
        <v>6</v>
      </c>
    </row>
    <row r="40" customFormat="false" ht="12.8" hidden="false" customHeight="false" outlineLevel="0" collapsed="false">
      <c r="A40" s="0" t="n">
        <v>39</v>
      </c>
      <c r="B40" s="0" t="s">
        <v>115</v>
      </c>
      <c r="C40" s="0" t="s">
        <v>116</v>
      </c>
      <c r="D40" s="0" t="s">
        <v>117</v>
      </c>
      <c r="E40" s="3" t="n">
        <v>25</v>
      </c>
      <c r="F40" s="0" t="n">
        <v>15</v>
      </c>
      <c r="G40" s="0" t="n">
        <v>0</v>
      </c>
      <c r="H40" s="3" t="n">
        <f aca="false">SUM(E40:G40)</f>
        <v>40</v>
      </c>
      <c r="I40" s="4" t="str">
        <f aca="false">IF(H40&gt;=MinZa10,10,IF(H40&gt;=MinZa9,9,IF(H40&gt;=MinZa8,8,IF(H40&gt;=MinZa7,7,IF(H40&gt;=MinZa6,6,NijePolozio)))))</f>
        <v>Није положио</v>
      </c>
    </row>
    <row r="41" customFormat="false" ht="12.8" hidden="false" customHeight="false" outlineLevel="0" collapsed="false">
      <c r="A41" s="0" t="n">
        <v>40</v>
      </c>
      <c r="B41" s="0" t="s">
        <v>118</v>
      </c>
      <c r="C41" s="0" t="s">
        <v>108</v>
      </c>
      <c r="D41" s="0" t="s">
        <v>119</v>
      </c>
      <c r="E41" s="3" t="n">
        <v>25</v>
      </c>
      <c r="F41" s="0" t="n">
        <v>22</v>
      </c>
      <c r="G41" s="0" t="n">
        <v>0</v>
      </c>
      <c r="H41" s="3" t="n">
        <f aca="false">SUM(E41:G41)</f>
        <v>47</v>
      </c>
      <c r="I41" s="4" t="str">
        <f aca="false">IF(H41&gt;=MinZa10,10,IF(H41&gt;=MinZa9,9,IF(H41&gt;=MinZa8,8,IF(H41&gt;=MinZa7,7,IF(H41&gt;=MinZa6,6,NijePolozio)))))</f>
        <v>Није положио</v>
      </c>
    </row>
    <row r="42" customFormat="false" ht="12.8" hidden="false" customHeight="false" outlineLevel="0" collapsed="false">
      <c r="A42" s="0" t="n">
        <v>41</v>
      </c>
      <c r="B42" s="0" t="s">
        <v>120</v>
      </c>
      <c r="C42" s="0" t="s">
        <v>121</v>
      </c>
      <c r="D42" s="0" t="s">
        <v>122</v>
      </c>
      <c r="E42" s="3" t="n">
        <v>20</v>
      </c>
      <c r="F42" s="0" t="n">
        <v>25</v>
      </c>
      <c r="G42" s="0" t="n">
        <v>0</v>
      </c>
      <c r="H42" s="3" t="n">
        <f aca="false">SUM(E42:G42)</f>
        <v>45</v>
      </c>
      <c r="I42" s="4" t="str">
        <f aca="false">IF(H42&gt;=MinZa10,10,IF(H42&gt;=MinZa9,9,IF(H42&gt;=MinZa8,8,IF(H42&gt;=MinZa7,7,IF(H42&gt;=MinZa6,6,NijePolozio)))))</f>
        <v>Није положио</v>
      </c>
    </row>
    <row r="43" customFormat="false" ht="12.8" hidden="false" customHeight="false" outlineLevel="0" collapsed="false">
      <c r="A43" s="0" t="n">
        <v>42</v>
      </c>
      <c r="B43" s="0" t="s">
        <v>123</v>
      </c>
      <c r="C43" s="0" t="s">
        <v>124</v>
      </c>
      <c r="D43" s="0" t="s">
        <v>125</v>
      </c>
      <c r="E43" s="3" t="n">
        <v>25</v>
      </c>
      <c r="F43" s="0" t="n">
        <v>16</v>
      </c>
      <c r="G43" s="0" t="n">
        <v>0</v>
      </c>
      <c r="H43" s="3" t="n">
        <f aca="false">SUM(E43:G43)</f>
        <v>41</v>
      </c>
      <c r="I43" s="4" t="str">
        <f aca="false">IF(H43&gt;=MinZa10,10,IF(H43&gt;=MinZa9,9,IF(H43&gt;=MinZa8,8,IF(H43&gt;=MinZa7,7,IF(H43&gt;=MinZa6,6,NijePolozio)))))</f>
        <v>Није положио</v>
      </c>
    </row>
    <row r="44" customFormat="false" ht="12.8" hidden="false" customHeight="false" outlineLevel="0" collapsed="false">
      <c r="A44" s="0" t="n">
        <v>43</v>
      </c>
      <c r="B44" s="0" t="s">
        <v>126</v>
      </c>
      <c r="C44" s="0" t="s">
        <v>127</v>
      </c>
      <c r="D44" s="0" t="s">
        <v>99</v>
      </c>
      <c r="E44" s="3" t="n">
        <v>30</v>
      </c>
      <c r="F44" s="0" t="n">
        <v>20</v>
      </c>
      <c r="G44" s="0" t="n">
        <v>0</v>
      </c>
      <c r="H44" s="3" t="n">
        <f aca="false">SUM(E44:G44)</f>
        <v>50</v>
      </c>
      <c r="I44" s="4" t="str">
        <f aca="false">IF(H44&gt;=MinZa10,10,IF(H44&gt;=MinZa9,9,IF(H44&gt;=MinZa8,8,IF(H44&gt;=MinZa7,7,IF(H44&gt;=MinZa6,6,NijePolozio)))))</f>
        <v>Није положио</v>
      </c>
    </row>
    <row r="45" customFormat="false" ht="12.8" hidden="false" customHeight="false" outlineLevel="0" collapsed="false">
      <c r="A45" s="0" t="n">
        <v>44</v>
      </c>
      <c r="B45" s="0" t="s">
        <v>128</v>
      </c>
      <c r="C45" s="0" t="s">
        <v>129</v>
      </c>
      <c r="D45" s="0" t="s">
        <v>130</v>
      </c>
      <c r="E45" s="3" t="n">
        <v>30</v>
      </c>
      <c r="F45" s="0" t="n">
        <v>24</v>
      </c>
      <c r="G45" s="0" t="n">
        <v>0</v>
      </c>
      <c r="H45" s="3" t="n">
        <f aca="false">SUM(E45:G45)</f>
        <v>54</v>
      </c>
      <c r="I45" s="4" t="n">
        <f aca="false">IF(H45&gt;=MinZa10,10,IF(H45&gt;=MinZa9,9,IF(H45&gt;=MinZa8,8,IF(H45&gt;=MinZa7,7,IF(H45&gt;=MinZa6,6,NijePolozio)))))</f>
        <v>6</v>
      </c>
      <c r="J45" s="0" t="s">
        <v>12</v>
      </c>
    </row>
    <row r="46" customFormat="false" ht="13.8" hidden="false" customHeight="false" outlineLevel="0" collapsed="false">
      <c r="A46" s="0" t="n">
        <v>45</v>
      </c>
      <c r="B46" s="0" t="s">
        <v>131</v>
      </c>
      <c r="C46" s="0" t="s">
        <v>132</v>
      </c>
      <c r="D46" s="6" t="s">
        <v>133</v>
      </c>
      <c r="E46" s="3" t="n">
        <v>5</v>
      </c>
      <c r="F46" s="0" t="n">
        <v>17</v>
      </c>
      <c r="G46" s="0" t="n">
        <v>0</v>
      </c>
      <c r="H46" s="3" t="n">
        <f aca="false">SUM(E46:G46)</f>
        <v>22</v>
      </c>
      <c r="I46" s="4" t="str">
        <f aca="false">IF(H46&gt;=MinZa10,10,IF(H46&gt;=MinZa9,9,IF(H46&gt;=MinZa8,8,IF(H46&gt;=MinZa7,7,IF(H46&gt;=MinZa6,6,NijePolozio)))))</f>
        <v>Није положио</v>
      </c>
    </row>
    <row r="47" customFormat="false" ht="13.8" hidden="false" customHeight="false" outlineLevel="0" collapsed="false">
      <c r="A47" s="0" t="n">
        <v>46</v>
      </c>
      <c r="B47" s="7" t="s">
        <v>134</v>
      </c>
      <c r="C47" s="0" t="s">
        <v>135</v>
      </c>
      <c r="D47" s="6" t="s">
        <v>136</v>
      </c>
      <c r="E47" s="3" t="n">
        <v>15</v>
      </c>
      <c r="F47" s="0" t="n">
        <v>4</v>
      </c>
      <c r="G47" s="0" t="n">
        <v>0</v>
      </c>
      <c r="H47" s="3" t="n">
        <f aca="false">SUM(E47:G47)</f>
        <v>19</v>
      </c>
      <c r="I47" s="4" t="str">
        <f aca="false">IF(H47&gt;=MinZa10,10,IF(H47&gt;=MinZa9,9,IF(H47&gt;=MinZa8,8,IF(H47&gt;=MinZa7,7,IF(H47&gt;=MinZa6,6,NijePolozio)))))</f>
        <v>Није положио</v>
      </c>
    </row>
    <row r="48" customFormat="false" ht="13.8" hidden="false" customHeight="false" outlineLevel="0" collapsed="false">
      <c r="A48" s="0" t="n">
        <v>47</v>
      </c>
      <c r="B48" s="7" t="s">
        <v>137</v>
      </c>
      <c r="C48" s="0" t="s">
        <v>138</v>
      </c>
      <c r="D48" s="6" t="s">
        <v>139</v>
      </c>
      <c r="E48" s="3"/>
      <c r="G48" s="0" t="n">
        <v>0</v>
      </c>
      <c r="H48" s="3" t="n">
        <f aca="false">SUM(E48:G48)</f>
        <v>0</v>
      </c>
      <c r="I48" s="4" t="str">
        <f aca="false">IF(H48&gt;=MinZa10,10,IF(H48&gt;=MinZa9,9,IF(H48&gt;=MinZa8,8,IF(H48&gt;=MinZa7,7,IF(H48&gt;=MinZa6,6,NijePolozio)))))</f>
        <v>Није положио</v>
      </c>
    </row>
    <row r="49" customFormat="false" ht="12.8" hidden="false" customHeight="false" outlineLevel="0" collapsed="false">
      <c r="A49" s="0" t="n">
        <v>48</v>
      </c>
      <c r="E49" s="3"/>
      <c r="G49" s="0" t="n">
        <v>0</v>
      </c>
      <c r="H49" s="3" t="n">
        <f aca="false">SUM(E49:G49)</f>
        <v>0</v>
      </c>
      <c r="I49" s="4" t="str">
        <f aca="false">IF(H49&gt;=MinZa10,10,IF(H49&gt;=MinZa9,9,IF(H49&gt;=MinZa8,8,IF(H49&gt;=MinZa7,7,IF(H49&gt;=MinZa6,6,NijePolozio)))))</f>
        <v>Није положио</v>
      </c>
    </row>
    <row r="50" customFormat="false" ht="12.8" hidden="false" customHeight="false" outlineLevel="0" collapsed="false">
      <c r="A50" s="0" t="n">
        <v>49</v>
      </c>
      <c r="E50" s="3"/>
      <c r="G50" s="0" t="n">
        <v>0</v>
      </c>
      <c r="H50" s="3" t="n">
        <f aca="false">SUM(E50:G50)</f>
        <v>0</v>
      </c>
      <c r="I50" s="4" t="str">
        <f aca="false">IF(H50&gt;=MinZa10,10,IF(H50&gt;=MinZa9,9,IF(H50&gt;=MinZa8,8,IF(H50&gt;=MinZa7,7,IF(H50&gt;=MinZa6,6,NijePolozio)))))</f>
        <v>Није положио</v>
      </c>
    </row>
    <row r="51" customFormat="false" ht="12.8" hidden="false" customHeight="false" outlineLevel="0" collapsed="false">
      <c r="A51" s="0" t="n">
        <v>50</v>
      </c>
      <c r="E51" s="3"/>
      <c r="G51" s="0" t="n">
        <v>0</v>
      </c>
      <c r="H51" s="3" t="n">
        <f aca="false">SUM(E51:G51)</f>
        <v>0</v>
      </c>
      <c r="I51" s="4" t="str">
        <f aca="false">IF(H51&gt;=MinZa10,10,IF(H51&gt;=MinZa9,9,IF(H51&gt;=MinZa8,8,IF(H51&gt;=MinZa7,7,IF(H51&gt;=MinZa6,6,NijePolozio)))))</f>
        <v>Није положио</v>
      </c>
    </row>
    <row r="52" customFormat="false" ht="12.8" hidden="false" customHeight="false" outlineLevel="0" collapsed="false">
      <c r="A52" s="0" t="n">
        <v>51</v>
      </c>
      <c r="E52" s="3"/>
      <c r="G52" s="0" t="n">
        <v>0</v>
      </c>
      <c r="H52" s="3" t="n">
        <f aca="false">SUM(E52:G52)</f>
        <v>0</v>
      </c>
      <c r="I52" s="4" t="str">
        <f aca="false">IF(H52&gt;=MinZa10,10,IF(H52&gt;=MinZa9,9,IF(H52&gt;=MinZa8,8,IF(H52&gt;=MinZa7,7,IF(H52&gt;=MinZa6,6,NijePolozio)))))</f>
        <v>Није положио</v>
      </c>
      <c r="K52" s="0" t="s">
        <v>12</v>
      </c>
    </row>
    <row r="53" customFormat="false" ht="12.8" hidden="false" customHeight="false" outlineLevel="0" collapsed="false">
      <c r="A53" s="0" t="n">
        <v>52</v>
      </c>
      <c r="E53" s="3"/>
      <c r="G53" s="0" t="n">
        <v>0</v>
      </c>
      <c r="H53" s="3" t="n">
        <f aca="false">SUM(E53:G53)</f>
        <v>0</v>
      </c>
      <c r="I53" s="4" t="str">
        <f aca="false">IF(H53&gt;=MinZa10,10,IF(H53&gt;=MinZa9,9,IF(H53&gt;=MinZa8,8,IF(H53&gt;=MinZa7,7,IF(H53&gt;=MinZa6,6,NijePolozio)))))</f>
        <v>Није положио</v>
      </c>
    </row>
    <row r="54" customFormat="false" ht="12.8" hidden="false" customHeight="false" outlineLevel="0" collapsed="false">
      <c r="A54" s="0" t="n">
        <v>53</v>
      </c>
      <c r="E54" s="3"/>
      <c r="G54" s="0" t="n">
        <v>0</v>
      </c>
      <c r="H54" s="3" t="n">
        <f aca="false">SUM(E54:G54)</f>
        <v>0</v>
      </c>
      <c r="I54" s="4" t="str">
        <f aca="false">IF(H54&gt;=MinZa10,10,IF(H54&gt;=MinZa9,9,IF(H54&gt;=MinZa8,8,IF(H54&gt;=MinZa7,7,IF(H54&gt;=MinZa6,6,NijePolozio)))))</f>
        <v>Није положио</v>
      </c>
    </row>
    <row r="55" customFormat="false" ht="12.8" hidden="false" customHeight="false" outlineLevel="0" collapsed="false">
      <c r="A55" s="0" t="n">
        <v>54</v>
      </c>
      <c r="E55" s="3"/>
      <c r="G55" s="0" t="n">
        <v>0</v>
      </c>
      <c r="H55" s="3" t="n">
        <f aca="false">SUM(E55:G55)</f>
        <v>0</v>
      </c>
      <c r="I55" s="4" t="str">
        <f aca="false">IF(H55&gt;=MinZa10,10,IF(H55&gt;=MinZa9,9,IF(H55&gt;=MinZa8,8,IF(H55&gt;=MinZa7,7,IF(H55&gt;=MinZa6,6,NijePolozio)))))</f>
        <v>Није положио</v>
      </c>
    </row>
    <row r="56" customFormat="false" ht="12.8" hidden="false" customHeight="false" outlineLevel="0" collapsed="false">
      <c r="A56" s="0" t="n">
        <v>55</v>
      </c>
      <c r="E56" s="3"/>
      <c r="G56" s="0" t="n">
        <v>0</v>
      </c>
      <c r="H56" s="3" t="n">
        <f aca="false">SUM(E56:G56)</f>
        <v>0</v>
      </c>
      <c r="I56" s="4" t="str">
        <f aca="false">IF(H56&gt;=MinZa10,10,IF(H56&gt;=MinZa9,9,IF(H56&gt;=MinZa8,8,IF(H56&gt;=MinZa7,7,IF(H56&gt;=MinZa6,6,NijePolozio)))))</f>
        <v>Није положио</v>
      </c>
    </row>
    <row r="57" customFormat="false" ht="12.8" hidden="false" customHeight="false" outlineLevel="0" collapsed="false">
      <c r="A57" s="0" t="n">
        <v>56</v>
      </c>
      <c r="E57" s="3"/>
      <c r="G57" s="0" t="n">
        <v>0</v>
      </c>
      <c r="H57" s="3" t="n">
        <f aca="false">SUM(E57:G57)</f>
        <v>0</v>
      </c>
      <c r="I57" s="4" t="str">
        <f aca="false">IF(H57&gt;=MinZa10,10,IF(H57&gt;=MinZa9,9,IF(H57&gt;=MinZa8,8,IF(H57&gt;=MinZa7,7,IF(H57&gt;=MinZa6,6,NijePolozio)))))</f>
        <v>Није положио</v>
      </c>
    </row>
    <row r="58" customFormat="false" ht="12.8" hidden="false" customHeight="false" outlineLevel="0" collapsed="false">
      <c r="A58" s="0" t="n">
        <v>18</v>
      </c>
      <c r="E58" s="3"/>
      <c r="G58" s="0" t="n">
        <v>0</v>
      </c>
      <c r="H58" s="3" t="n">
        <f aca="false">SUM(E58:G58)</f>
        <v>0</v>
      </c>
      <c r="I58" s="4" t="str">
        <f aca="false">IF(H58&gt;=MinZa10,10,IF(H58&gt;=MinZa9,9,IF(H58&gt;=MinZa8,8,IF(H58&gt;=MinZa7,7,IF(H58&gt;=MinZa6,6,NijePolozio)))))</f>
        <v>Није положио</v>
      </c>
    </row>
    <row r="59" customFormat="false" ht="12.8" hidden="false" customHeight="false" outlineLevel="0" collapsed="false">
      <c r="A59" s="0" t="n">
        <v>58</v>
      </c>
      <c r="E59" s="3"/>
      <c r="G59" s="0" t="n">
        <v>0</v>
      </c>
      <c r="H59" s="3" t="n">
        <f aca="false">SUM(E59:G59)</f>
        <v>0</v>
      </c>
      <c r="I59" s="4" t="str">
        <f aca="false">IF(H59&gt;=MinZa10,10,IF(H59&gt;=MinZa9,9,IF(H59&gt;=MinZa8,8,IF(H59&gt;=MinZa7,7,IF(H59&gt;=MinZa6,6,NijePolozio)))))</f>
        <v>Није положио</v>
      </c>
    </row>
    <row r="60" customFormat="false" ht="12.8" hidden="false" customHeight="false" outlineLevel="0" collapsed="false">
      <c r="A60" s="0" t="n">
        <v>59</v>
      </c>
      <c r="E60" s="3"/>
      <c r="G60" s="0" t="n">
        <v>0</v>
      </c>
      <c r="H60" s="3" t="n">
        <f aca="false">SUM(E60:G60)</f>
        <v>0</v>
      </c>
      <c r="I60" s="4" t="str">
        <f aca="false">IF(H60&gt;=MinZa10,10,IF(H60&gt;=MinZa9,9,IF(H60&gt;=MinZa8,8,IF(H60&gt;=MinZa7,7,IF(H60&gt;=MinZa6,6,NijePolozio)))))</f>
        <v>Није положио</v>
      </c>
    </row>
    <row r="61" customFormat="false" ht="12.8" hidden="false" customHeight="false" outlineLevel="0" collapsed="false">
      <c r="A61" s="0" t="n">
        <v>60</v>
      </c>
      <c r="E61" s="3"/>
      <c r="G61" s="0" t="n">
        <v>0</v>
      </c>
      <c r="H61" s="3" t="n">
        <f aca="false">SUM(E61:G61)</f>
        <v>0</v>
      </c>
      <c r="I61" s="4" t="str">
        <f aca="false">IF(H61&gt;=MinZa10,10,IF(H61&gt;=MinZa9,9,IF(H61&gt;=MinZa8,8,IF(H61&gt;=MinZa7,7,IF(H61&gt;=MinZa6,6,NijePolozio)))))</f>
        <v>Није положио</v>
      </c>
    </row>
    <row r="62" customFormat="false" ht="12.8" hidden="false" customHeight="false" outlineLevel="0" collapsed="false">
      <c r="A62" s="0" t="n">
        <v>61</v>
      </c>
      <c r="E62" s="3"/>
      <c r="G62" s="0" t="n">
        <v>0</v>
      </c>
      <c r="H62" s="3" t="n">
        <f aca="false">SUM(E62:G62)</f>
        <v>0</v>
      </c>
      <c r="I62" s="4" t="str">
        <f aca="false">IF(H62&gt;=MinZa10,10,IF(H62&gt;=MinZa9,9,IF(H62&gt;=MinZa8,8,IF(H62&gt;=MinZa7,7,IF(H62&gt;=MinZa6,6,NijePolozio)))))</f>
        <v>Није положио</v>
      </c>
    </row>
    <row r="63" customFormat="false" ht="12.8" hidden="false" customHeight="false" outlineLevel="0" collapsed="false">
      <c r="A63" s="0" t="n">
        <v>62</v>
      </c>
      <c r="E63" s="3"/>
      <c r="G63" s="0" t="n">
        <v>0</v>
      </c>
      <c r="H63" s="3" t="n">
        <f aca="false">SUM(E63:G63)</f>
        <v>0</v>
      </c>
      <c r="I63" s="4" t="str">
        <f aca="false">IF(H63&gt;=MinZa10,10,IF(H63&gt;=MinZa9,9,IF(H63&gt;=MinZa8,8,IF(H63&gt;=MinZa7,7,IF(H63&gt;=MinZa6,6,NijePolozio)))))</f>
        <v>Није положио</v>
      </c>
    </row>
    <row r="64" customFormat="false" ht="12.8" hidden="false" customHeight="false" outlineLevel="0" collapsed="false">
      <c r="A64" s="0" t="n">
        <v>63</v>
      </c>
      <c r="E64" s="3"/>
      <c r="G64" s="0" t="n">
        <v>0</v>
      </c>
      <c r="H64" s="3" t="n">
        <f aca="false">SUM(E64:G64)</f>
        <v>0</v>
      </c>
      <c r="I64" s="4" t="str">
        <f aca="false">IF(H64&gt;=MinZa10,10,IF(H64&gt;=MinZa9,9,IF(H64&gt;=MinZa8,8,IF(H64&gt;=MinZa7,7,IF(H64&gt;=MinZa6,6,NijePolozio)))))</f>
        <v>Није положио</v>
      </c>
    </row>
    <row r="65" customFormat="false" ht="12.8" hidden="false" customHeight="false" outlineLevel="0" collapsed="false">
      <c r="A65" s="0" t="n">
        <v>64</v>
      </c>
      <c r="E65" s="3"/>
      <c r="G65" s="0" t="n">
        <v>0</v>
      </c>
      <c r="H65" s="3" t="n">
        <f aca="false">SUM(E65:G65)</f>
        <v>0</v>
      </c>
      <c r="I65" s="4" t="str">
        <f aca="false">IF(H65&gt;=MinZa10,10,IF(H65&gt;=MinZa9,9,IF(H65&gt;=MinZa8,8,IF(H65&gt;=MinZa7,7,IF(H65&gt;=MinZa6,6,NijePolozio)))))</f>
        <v>Није положио</v>
      </c>
    </row>
    <row r="66" customFormat="false" ht="12.8" hidden="false" customHeight="false" outlineLevel="0" collapsed="false">
      <c r="A66" s="0" t="n">
        <v>65</v>
      </c>
      <c r="E66" s="3"/>
      <c r="G66" s="0" t="n">
        <v>0</v>
      </c>
      <c r="H66" s="3" t="n">
        <f aca="false">SUM(E66:G66)</f>
        <v>0</v>
      </c>
      <c r="I66" s="4" t="str">
        <f aca="false">IF(H66&gt;=MinZa10,10,IF(H66&gt;=MinZa9,9,IF(H66&gt;=MinZa8,8,IF(H66&gt;=MinZa7,7,IF(H66&gt;=MinZa6,6,NijePolozio)))))</f>
        <v>Није положио</v>
      </c>
    </row>
    <row r="67" customFormat="false" ht="12.8" hidden="false" customHeight="false" outlineLevel="0" collapsed="false">
      <c r="A67" s="0" t="n">
        <v>66</v>
      </c>
      <c r="E67" s="3"/>
      <c r="G67" s="0" t="n">
        <v>0</v>
      </c>
      <c r="H67" s="3" t="n">
        <f aca="false">SUM(E67:G67)</f>
        <v>0</v>
      </c>
      <c r="I67" s="4" t="str">
        <f aca="false">IF(H67&gt;=MinZa10,10,IF(H67&gt;=MinZa9,9,IF(H67&gt;=MinZa8,8,IF(H67&gt;=MinZa7,7,IF(H67&gt;=MinZa6,6,NijePolozio)))))</f>
        <v>Није положио</v>
      </c>
    </row>
    <row r="68" customFormat="false" ht="12.8" hidden="false" customHeight="false" outlineLevel="0" collapsed="false">
      <c r="A68" s="0" t="n">
        <v>67</v>
      </c>
      <c r="E68" s="3"/>
      <c r="G68" s="0" t="n">
        <v>0</v>
      </c>
      <c r="H68" s="3" t="n">
        <f aca="false">SUM(E68:G68)</f>
        <v>0</v>
      </c>
      <c r="I68" s="4" t="str">
        <f aca="false">IF(H68&gt;=MinZa10,10,IF(H68&gt;=MinZa9,9,IF(H68&gt;=MinZa8,8,IF(H68&gt;=MinZa7,7,IF(H68&gt;=MinZa6,6,NijePolozio)))))</f>
        <v>Није положио</v>
      </c>
    </row>
    <row r="69" customFormat="false" ht="12.8" hidden="false" customHeight="false" outlineLevel="0" collapsed="false">
      <c r="A69" s="0" t="n">
        <v>68</v>
      </c>
      <c r="E69" s="3"/>
      <c r="G69" s="0" t="n">
        <v>0</v>
      </c>
      <c r="H69" s="3" t="n">
        <f aca="false">SUM(E69:G69)</f>
        <v>0</v>
      </c>
      <c r="I69" s="4" t="str">
        <f aca="false">IF(H69&gt;=MinZa10,10,IF(H69&gt;=MinZa9,9,IF(H69&gt;=MinZa8,8,IF(H69&gt;=MinZa7,7,IF(H69&gt;=MinZa6,6,NijePolozio)))))</f>
        <v>Није положио</v>
      </c>
    </row>
    <row r="70" customFormat="false" ht="12.8" hidden="false" customHeight="false" outlineLevel="0" collapsed="false">
      <c r="A70" s="0" t="n">
        <v>69</v>
      </c>
      <c r="E70" s="3"/>
      <c r="G70" s="0" t="n">
        <v>0</v>
      </c>
      <c r="H70" s="3" t="n">
        <f aca="false">SUM(E70:G70)</f>
        <v>0</v>
      </c>
      <c r="I70" s="4" t="str">
        <f aca="false">IF(H70&gt;=MinZa10,10,IF(H70&gt;=MinZa9,9,IF(H70&gt;=MinZa8,8,IF(H70&gt;=MinZa7,7,IF(H70&gt;=MinZa6,6,NijePolozio)))))</f>
        <v>Није положио</v>
      </c>
    </row>
    <row r="71" customFormat="false" ht="12.8" hidden="false" customHeight="false" outlineLevel="0" collapsed="false">
      <c r="A71" s="0" t="n">
        <v>70</v>
      </c>
      <c r="E71" s="3"/>
      <c r="G71" s="0" t="n">
        <v>0</v>
      </c>
      <c r="H71" s="3" t="n">
        <f aca="false">SUM(E71:G71)</f>
        <v>0</v>
      </c>
      <c r="I71" s="4" t="str">
        <f aca="false">IF(H71&gt;=MinZa10,10,IF(H71&gt;=MinZa9,9,IF(H71&gt;=MinZa8,8,IF(H71&gt;=MinZa7,7,IF(H71&gt;=MinZa6,6,NijePolozio)))))</f>
        <v>Није положио</v>
      </c>
    </row>
    <row r="72" customFormat="false" ht="12.8" hidden="false" customHeight="false" outlineLevel="0" collapsed="false">
      <c r="A72" s="0" t="n">
        <v>71</v>
      </c>
      <c r="E72" s="3"/>
      <c r="G72" s="0" t="n">
        <v>0</v>
      </c>
      <c r="H72" s="3" t="n">
        <f aca="false">SUM(E72:G72)</f>
        <v>0</v>
      </c>
      <c r="I72" s="4" t="str">
        <f aca="false">IF(H72&gt;=MinZa10,10,IF(H72&gt;=MinZa9,9,IF(H72&gt;=MinZa8,8,IF(H72&gt;=MinZa7,7,IF(H72&gt;=MinZa6,6,NijePolozio)))))</f>
        <v>Није положио</v>
      </c>
    </row>
    <row r="73" customFormat="false" ht="12.8" hidden="false" customHeight="false" outlineLevel="0" collapsed="false">
      <c r="A73" s="0" t="n">
        <v>72</v>
      </c>
      <c r="E73" s="3"/>
      <c r="G73" s="0" t="n">
        <v>0</v>
      </c>
      <c r="H73" s="3" t="n">
        <f aca="false">SUM(E73:G73)</f>
        <v>0</v>
      </c>
      <c r="I73" s="4" t="str">
        <f aca="false">IF(H73&gt;=MinZa10,10,IF(H73&gt;=MinZa9,9,IF(H73&gt;=MinZa8,8,IF(H73&gt;=MinZa7,7,IF(H73&gt;=MinZa6,6,NijePolozio)))))</f>
        <v>Није положио</v>
      </c>
    </row>
    <row r="74" customFormat="false" ht="12.8" hidden="false" customHeight="false" outlineLevel="0" collapsed="false">
      <c r="A74" s="0" t="n">
        <v>73</v>
      </c>
      <c r="E74" s="3"/>
      <c r="G74" s="0" t="n">
        <v>0</v>
      </c>
      <c r="H74" s="3" t="n">
        <f aca="false">SUM(E74:G74)</f>
        <v>0</v>
      </c>
      <c r="I74" s="4" t="str">
        <f aca="false">IF(H74&gt;=MinZa10,10,IF(H74&gt;=MinZa9,9,IF(H74&gt;=MinZa8,8,IF(H74&gt;=MinZa7,7,IF(H74&gt;=MinZa6,6,NijePolozio)))))</f>
        <v>Није положио</v>
      </c>
    </row>
    <row r="75" customFormat="false" ht="12.8" hidden="false" customHeight="false" outlineLevel="0" collapsed="false">
      <c r="A75" s="0" t="n">
        <v>74</v>
      </c>
      <c r="E75" s="3"/>
      <c r="G75" s="0" t="n">
        <v>0</v>
      </c>
      <c r="H75" s="3" t="n">
        <f aca="false">SUM(E75:G75)</f>
        <v>0</v>
      </c>
      <c r="I75" s="4" t="str">
        <f aca="false">IF(H75&gt;=MinZa10,10,IF(H75&gt;=MinZa9,9,IF(H75&gt;=MinZa8,8,IF(H75&gt;=MinZa7,7,IF(H75&gt;=MinZa6,6,NijePolozio)))))</f>
        <v>Није положио</v>
      </c>
    </row>
    <row r="76" customFormat="false" ht="12.8" hidden="false" customHeight="false" outlineLevel="0" collapsed="false">
      <c r="A76" s="0" t="n">
        <v>75</v>
      </c>
      <c r="E76" s="3"/>
      <c r="G76" s="0" t="n">
        <v>0</v>
      </c>
      <c r="H76" s="3" t="n">
        <f aca="false">SUM(E76:G76)</f>
        <v>0</v>
      </c>
      <c r="I76" s="4" t="str">
        <f aca="false">IF(H76&gt;=MinZa10,10,IF(H76&gt;=MinZa9,9,IF(H76&gt;=MinZa8,8,IF(H76&gt;=MinZa7,7,IF(H76&gt;=MinZa6,6,NijePolozio)))))</f>
        <v>Није положио</v>
      </c>
    </row>
    <row r="77" customFormat="false" ht="12.8" hidden="false" customHeight="false" outlineLevel="0" collapsed="false">
      <c r="A77" s="0" t="n">
        <v>76</v>
      </c>
      <c r="E77" s="3"/>
      <c r="G77" s="0" t="n">
        <v>0</v>
      </c>
      <c r="H77" s="3" t="n">
        <f aca="false">SUM(E77:G77)</f>
        <v>0</v>
      </c>
      <c r="I77" s="4" t="str">
        <f aca="false">IF(H77&gt;=MinZa10,10,IF(H77&gt;=MinZa9,9,IF(H77&gt;=MinZa8,8,IF(H77&gt;=MinZa7,7,IF(H77&gt;=MinZa6,6,NijePolozio)))))</f>
        <v>Није положио</v>
      </c>
    </row>
    <row r="78" customFormat="false" ht="12.8" hidden="false" customHeight="false" outlineLevel="0" collapsed="false">
      <c r="A78" s="0" t="n">
        <v>77</v>
      </c>
      <c r="E78" s="3"/>
      <c r="G78" s="0" t="n">
        <v>0</v>
      </c>
      <c r="H78" s="3" t="n">
        <f aca="false">SUM(E78:G78)</f>
        <v>0</v>
      </c>
      <c r="I78" s="4" t="str">
        <f aca="false">IF(H78&gt;=MinZa10,10,IF(H78&gt;=MinZa9,9,IF(H78&gt;=MinZa8,8,IF(H78&gt;=MinZa7,7,IF(H78&gt;=MinZa6,6,NijePolozio)))))</f>
        <v>Није положио</v>
      </c>
    </row>
    <row r="79" customFormat="false" ht="12.8" hidden="false" customHeight="false" outlineLevel="0" collapsed="false">
      <c r="A79" s="0" t="n">
        <v>78</v>
      </c>
      <c r="B79" s="8"/>
      <c r="E79" s="3"/>
      <c r="G79" s="0" t="n">
        <v>0</v>
      </c>
      <c r="H79" s="3" t="n">
        <f aca="false">SUM(E79:G79)</f>
        <v>0</v>
      </c>
      <c r="I79" s="4" t="str">
        <f aca="false">IF(H79&gt;=MinZa10,10,IF(H79&gt;=MinZa9,9,IF(H79&gt;=MinZa8,8,IF(H79&gt;=MinZa7,7,IF(H79&gt;=MinZa6,6,NijePolozio)))))</f>
        <v>Није положио</v>
      </c>
    </row>
    <row r="80" customFormat="false" ht="12.8" hidden="false" customHeight="false" outlineLevel="0" collapsed="false">
      <c r="A80" s="0" t="n">
        <v>79</v>
      </c>
      <c r="E80" s="3"/>
      <c r="G80" s="0" t="n">
        <v>0</v>
      </c>
      <c r="H80" s="3" t="n">
        <f aca="false">SUM(E80:G80)</f>
        <v>0</v>
      </c>
      <c r="I80" s="4" t="str">
        <f aca="false">IF(H80&gt;=MinZa10,10,IF(H80&gt;=MinZa9,9,IF(H80&gt;=MinZa8,8,IF(H80&gt;=MinZa7,7,IF(H80&gt;=MinZa6,6,NijePolozio)))))</f>
        <v>Није положио</v>
      </c>
    </row>
    <row r="81" customFormat="false" ht="12.8" hidden="false" customHeight="false" outlineLevel="0" collapsed="false">
      <c r="A81" s="0" t="n">
        <v>80</v>
      </c>
      <c r="E81" s="3" t="e">
        <f aca="false">VLOOKUP(B81, 'Први колоквијум'!B:G, 6, 0)</f>
        <v>#N/A</v>
      </c>
      <c r="G81" s="0" t="n">
        <v>0</v>
      </c>
      <c r="H81" s="3" t="e">
        <f aca="false">SUM(E81:G81)</f>
        <v>#N/A</v>
      </c>
      <c r="I81" s="4" t="e">
        <f aca="false">IF(H81&gt;=MinZa10,10,IF(H81&gt;=MinZa9,9,IF(H81&gt;=MinZa8,8,IF(H81&gt;=MinZa7,7,IF(H81&gt;=MinZa6,6,NijePolozio)))))</f>
        <v>#N/A</v>
      </c>
    </row>
    <row r="82" customFormat="false" ht="12.8" hidden="false" customHeight="false" outlineLevel="0" collapsed="false">
      <c r="A82" s="0" t="n">
        <v>81</v>
      </c>
      <c r="E82" s="3" t="e">
        <f aca="false">VLOOKUP(B82, 'Први колоквијум'!B:G, 6, 0)</f>
        <v>#N/A</v>
      </c>
      <c r="G82" s="0" t="n">
        <v>0</v>
      </c>
      <c r="H82" s="3" t="e">
        <f aca="false">SUM(E82:G82)</f>
        <v>#N/A</v>
      </c>
      <c r="I82" s="4" t="e">
        <f aca="false">IF(H82&gt;=MinZa10,10,IF(H82&gt;=MinZa9,9,IF(H82&gt;=MinZa8,8,IF(H82&gt;=MinZa7,7,IF(H82&gt;=MinZa6,6,NijePolozio)))))</f>
        <v>#N/A</v>
      </c>
    </row>
    <row r="83" customFormat="false" ht="12.8" hidden="false" customHeight="false" outlineLevel="0" collapsed="false">
      <c r="A83" s="0" t="n">
        <v>82</v>
      </c>
      <c r="E83" s="3" t="e">
        <f aca="false">VLOOKUP(B83, 'Први колоквијум'!B:G, 6, 0)</f>
        <v>#N/A</v>
      </c>
      <c r="G83" s="0" t="n">
        <v>0</v>
      </c>
      <c r="H83" s="3" t="e">
        <f aca="false">SUM(E83:G83)</f>
        <v>#N/A</v>
      </c>
      <c r="I83" s="4" t="e">
        <f aca="false">IF(H83&gt;=MinZa10,10,IF(H83&gt;=MinZa9,9,IF(H83&gt;=MinZa8,8,IF(H83&gt;=MinZa7,7,IF(H83&gt;=MinZa6,6,NijePolozio)))))</f>
        <v>#N/A</v>
      </c>
    </row>
    <row r="84" customFormat="false" ht="12.8" hidden="false" customHeight="false" outlineLevel="0" collapsed="false">
      <c r="A84" s="0" t="n">
        <v>83</v>
      </c>
      <c r="E84" s="3" t="e">
        <f aca="false">VLOOKUP(B84, 'Први колоквијум'!B:G, 6, 0)</f>
        <v>#N/A</v>
      </c>
      <c r="G84" s="0" t="n">
        <v>0</v>
      </c>
      <c r="H84" s="3" t="e">
        <f aca="false">SUM(E84:G84)</f>
        <v>#N/A</v>
      </c>
      <c r="I84" s="4" t="e">
        <f aca="false">IF(H84&gt;=MinZa10,10,IF(H84&gt;=MinZa9,9,IF(H84&gt;=MinZa8,8,IF(H84&gt;=MinZa7,7,IF(H84&gt;=MinZa6,6,NijePolozio)))))</f>
        <v>#N/A</v>
      </c>
    </row>
    <row r="85" customFormat="false" ht="12.8" hidden="false" customHeight="false" outlineLevel="0" collapsed="false">
      <c r="A85" s="0" t="n">
        <v>84</v>
      </c>
      <c r="E85" s="3" t="e">
        <f aca="false">VLOOKUP(B85, 'Први колоквијум'!B:G, 6, 0)</f>
        <v>#N/A</v>
      </c>
      <c r="G85" s="0" t="n">
        <v>0</v>
      </c>
      <c r="H85" s="3" t="e">
        <f aca="false">SUM(E85:G85)</f>
        <v>#N/A</v>
      </c>
      <c r="I85" s="4" t="e">
        <f aca="false">IF(H85&gt;=MinZa10,10,IF(H85&gt;=MinZa9,9,IF(H85&gt;=MinZa8,8,IF(H85&gt;=MinZa7,7,IF(H85&gt;=MinZa6,6,NijePolozio)))))</f>
        <v>#N/A</v>
      </c>
    </row>
    <row r="86" customFormat="false" ht="12.8" hidden="false" customHeight="false" outlineLevel="0" collapsed="false">
      <c r="A86" s="0" t="n">
        <v>85</v>
      </c>
      <c r="E86" s="3" t="e">
        <f aca="false">VLOOKUP(B86, 'Први колоквијум'!B:G, 6, 0)</f>
        <v>#N/A</v>
      </c>
      <c r="G86" s="0" t="n">
        <v>0</v>
      </c>
      <c r="H86" s="3" t="e">
        <f aca="false">SUM(E86:G86)</f>
        <v>#N/A</v>
      </c>
      <c r="I86" s="4" t="e">
        <f aca="false">IF(H86&gt;=MinZa10,10,IF(H86&gt;=MinZa9,9,IF(H86&gt;=MinZa8,8,IF(H86&gt;=MinZa7,7,IF(H86&gt;=MinZa6,6,NijePolozio)))))</f>
        <v>#N/A</v>
      </c>
    </row>
    <row r="87" customFormat="false" ht="12.8" hidden="false" customHeight="false" outlineLevel="0" collapsed="false">
      <c r="A87" s="0" t="n">
        <v>86</v>
      </c>
      <c r="E87" s="3" t="e">
        <f aca="false">VLOOKUP(B87, 'Први колоквијум'!B:G, 6, 0)</f>
        <v>#N/A</v>
      </c>
      <c r="G87" s="0" t="n">
        <v>0</v>
      </c>
      <c r="H87" s="3" t="e">
        <f aca="false">SUM(E87:G87)</f>
        <v>#N/A</v>
      </c>
      <c r="I87" s="4" t="e">
        <f aca="false">IF(H87&gt;=MinZa10,10,IF(H87&gt;=MinZa9,9,IF(H87&gt;=MinZa8,8,IF(H87&gt;=MinZa7,7,IF(H87&gt;=MinZa6,6,NijePolozio)))))</f>
        <v>#N/A</v>
      </c>
    </row>
    <row r="88" customFormat="false" ht="12.8" hidden="false" customHeight="false" outlineLevel="0" collapsed="false">
      <c r="A88" s="0" t="n">
        <v>87</v>
      </c>
      <c r="E88" s="3" t="e">
        <f aca="false">VLOOKUP(B88, 'Први колоквијум'!B:G, 6, 0)</f>
        <v>#N/A</v>
      </c>
      <c r="G88" s="0" t="n">
        <v>0</v>
      </c>
      <c r="H88" s="3" t="e">
        <f aca="false">SUM(E88:G88)</f>
        <v>#N/A</v>
      </c>
      <c r="I88" s="4" t="e">
        <f aca="false">IF(H88&gt;=MinZa10,10,IF(H88&gt;=MinZa9,9,IF(H88&gt;=MinZa8,8,IF(H88&gt;=MinZa7,7,IF(H88&gt;=MinZa6,6,NijePolozio)))))</f>
        <v>#N/A</v>
      </c>
    </row>
    <row r="89" customFormat="false" ht="12.8" hidden="false" customHeight="false" outlineLevel="0" collapsed="false">
      <c r="A89" s="0" t="n">
        <v>88</v>
      </c>
      <c r="E89" s="3" t="e">
        <f aca="false">VLOOKUP(B89, 'Први колоквијум'!B:G, 6, 0)</f>
        <v>#N/A</v>
      </c>
      <c r="G89" s="0" t="n">
        <v>0</v>
      </c>
      <c r="H89" s="3" t="e">
        <f aca="false">SUM(E89:G89)</f>
        <v>#N/A</v>
      </c>
      <c r="I89" s="4" t="e">
        <f aca="false">IF(H89&gt;=MinZa10,10,IF(H89&gt;=MinZa9,9,IF(H89&gt;=MinZa8,8,IF(H89&gt;=MinZa7,7,IF(H89&gt;=MinZa6,6,NijePolozio)))))</f>
        <v>#N/A</v>
      </c>
    </row>
    <row r="90" customFormat="false" ht="12.8" hidden="false" customHeight="false" outlineLevel="0" collapsed="false">
      <c r="A90" s="0" t="n">
        <v>89</v>
      </c>
      <c r="E90" s="3" t="e">
        <f aca="false">VLOOKUP(B90, 'Први колоквијум'!B:G, 6, 0)</f>
        <v>#N/A</v>
      </c>
      <c r="G90" s="0" t="n">
        <v>0</v>
      </c>
      <c r="H90" s="3" t="e">
        <f aca="false">SUM(E90:G90)</f>
        <v>#N/A</v>
      </c>
      <c r="I90" s="4" t="e">
        <f aca="false">IF(H90&gt;=MinZa10,10,IF(H90&gt;=MinZa9,9,IF(H90&gt;=MinZa8,8,IF(H90&gt;=MinZa7,7,IF(H90&gt;=MinZa6,6,NijePolozio)))))</f>
        <v>#N/A</v>
      </c>
    </row>
    <row r="91" customFormat="false" ht="12.8" hidden="false" customHeight="false" outlineLevel="0" collapsed="false">
      <c r="A91" s="0" t="n">
        <v>90</v>
      </c>
      <c r="E91" s="3" t="e">
        <f aca="false">VLOOKUP(B91, 'Први колоквијум'!B:G, 6, 0)</f>
        <v>#N/A</v>
      </c>
      <c r="G91" s="0" t="n">
        <v>0</v>
      </c>
      <c r="H91" s="3" t="e">
        <f aca="false">SUM(E91:G91)</f>
        <v>#N/A</v>
      </c>
      <c r="I91" s="4" t="e">
        <f aca="false">IF(H91&gt;=MinZa10,10,IF(H91&gt;=MinZa9,9,IF(H91&gt;=MinZa8,8,IF(H91&gt;=MinZa7,7,IF(H91&gt;=MinZa6,6,NijePolozio)))))</f>
        <v>#N/A</v>
      </c>
    </row>
    <row r="92" customFormat="false" ht="12.8" hidden="false" customHeight="false" outlineLevel="0" collapsed="false">
      <c r="A92" s="0" t="n">
        <v>91</v>
      </c>
      <c r="E92" s="3" t="e">
        <f aca="false">VLOOKUP(B92, 'Први колоквијум'!B:G, 6, 0)</f>
        <v>#N/A</v>
      </c>
      <c r="G92" s="0" t="n">
        <v>0</v>
      </c>
      <c r="H92" s="3" t="e">
        <f aca="false">SUM(E92:G92)</f>
        <v>#N/A</v>
      </c>
      <c r="I92" s="4" t="e">
        <f aca="false">IF(H92&gt;=MinZa10,10,IF(H92&gt;=MinZa9,9,IF(H92&gt;=MinZa8,8,IF(H92&gt;=MinZa7,7,IF(H92&gt;=MinZa6,6,NijePolozio)))))</f>
        <v>#N/A</v>
      </c>
    </row>
    <row r="93" customFormat="false" ht="12.8" hidden="false" customHeight="false" outlineLevel="0" collapsed="false">
      <c r="A93" s="0" t="n">
        <v>92</v>
      </c>
      <c r="E93" s="3" t="e">
        <f aca="false">VLOOKUP(B93, 'Први колоквијум'!B:G, 6, 0)</f>
        <v>#N/A</v>
      </c>
      <c r="G93" s="0" t="n">
        <v>0</v>
      </c>
      <c r="H93" s="3" t="e">
        <f aca="false">SUM(E93:G93)</f>
        <v>#N/A</v>
      </c>
      <c r="I93" s="4" t="e">
        <f aca="false">IF(H93&gt;=MinZa10,10,IF(H93&gt;=MinZa9,9,IF(H93&gt;=MinZa8,8,IF(H93&gt;=MinZa7,7,IF(H93&gt;=MinZa6,6,NijePolozio)))))</f>
        <v>#N/A</v>
      </c>
    </row>
    <row r="94" customFormat="false" ht="12.8" hidden="false" customHeight="false" outlineLevel="0" collapsed="false">
      <c r="A94" s="0" t="n">
        <v>93</v>
      </c>
      <c r="E94" s="3" t="e">
        <f aca="false">VLOOKUP(B94, 'Први колоквијум'!B:G, 6, 0)</f>
        <v>#N/A</v>
      </c>
      <c r="G94" s="0" t="n">
        <v>0</v>
      </c>
      <c r="H94" s="3" t="e">
        <f aca="false">SUM(E94:G94)</f>
        <v>#N/A</v>
      </c>
      <c r="I94" s="4" t="e">
        <f aca="false">IF(H94&gt;=MinZa10,10,IF(H94&gt;=MinZa9,9,IF(H94&gt;=MinZa8,8,IF(H94&gt;=MinZa7,7,IF(H94&gt;=MinZa6,6,NijePolozio)))))</f>
        <v>#N/A</v>
      </c>
    </row>
    <row r="95" customFormat="false" ht="12.8" hidden="false" customHeight="false" outlineLevel="0" collapsed="false">
      <c r="A95" s="0" t="n">
        <v>94</v>
      </c>
      <c r="E95" s="3" t="e">
        <f aca="false">VLOOKUP(B95, 'Први колоквијум'!B:G, 6, 0)</f>
        <v>#N/A</v>
      </c>
      <c r="G95" s="0" t="n">
        <v>0</v>
      </c>
      <c r="H95" s="3" t="e">
        <f aca="false">SUM(E95:G95)</f>
        <v>#N/A</v>
      </c>
      <c r="I95" s="4" t="e">
        <f aca="false">IF(H95&gt;=MinZa10,10,IF(H95&gt;=MinZa9,9,IF(H95&gt;=MinZa8,8,IF(H95&gt;=MinZa7,7,IF(H95&gt;=MinZa6,6,NijePolozio)))))</f>
        <v>#N/A</v>
      </c>
    </row>
    <row r="96" customFormat="false" ht="12.8" hidden="false" customHeight="false" outlineLevel="0" collapsed="false">
      <c r="A96" s="0" t="n">
        <v>95</v>
      </c>
      <c r="E96" s="3" t="e">
        <f aca="false">VLOOKUP(B96, 'Први колоквијум'!B:G, 6, 0)</f>
        <v>#N/A</v>
      </c>
      <c r="G96" s="0" t="n">
        <v>0</v>
      </c>
      <c r="H96" s="3" t="e">
        <f aca="false">SUM(E96:G96)</f>
        <v>#N/A</v>
      </c>
      <c r="I96" s="4" t="e">
        <f aca="false">IF(H96&gt;=MinZa10,10,IF(H96&gt;=MinZa9,9,IF(H96&gt;=MinZa8,8,IF(H96&gt;=MinZa7,7,IF(H96&gt;=MinZa6,6,NijePolozio)))))</f>
        <v>#N/A</v>
      </c>
    </row>
    <row r="97" customFormat="false" ht="12.8" hidden="false" customHeight="false" outlineLevel="0" collapsed="false">
      <c r="A97" s="0" t="n">
        <v>96</v>
      </c>
      <c r="E97" s="3" t="e">
        <f aca="false">VLOOKUP(B97, 'Први колоквијум'!B:G, 6, 0)</f>
        <v>#N/A</v>
      </c>
      <c r="G97" s="0" t="n">
        <v>0</v>
      </c>
      <c r="H97" s="3" t="e">
        <f aca="false">SUM(E97:G97)</f>
        <v>#N/A</v>
      </c>
      <c r="I97" s="4" t="e">
        <f aca="false">IF(H97&gt;=MinZa10,10,IF(H97&gt;=MinZa9,9,IF(H97&gt;=MinZa8,8,IF(H97&gt;=MinZa7,7,IF(H97&gt;=MinZa6,6,NijePolozio)))))</f>
        <v>#N/A</v>
      </c>
    </row>
    <row r="98" customFormat="false" ht="12.8" hidden="false" customHeight="false" outlineLevel="0" collapsed="false">
      <c r="A98" s="0" t="n">
        <v>97</v>
      </c>
      <c r="E98" s="3" t="e">
        <f aca="false">VLOOKUP(B98, 'Први колоквијум'!B:G, 6, 0)</f>
        <v>#N/A</v>
      </c>
      <c r="G98" s="0" t="n">
        <v>0</v>
      </c>
      <c r="H98" s="3" t="e">
        <f aca="false">SUM(E98:G98)</f>
        <v>#N/A</v>
      </c>
      <c r="I98" s="4" t="e">
        <f aca="false">IF(H98&gt;=MinZa10,10,IF(H98&gt;=MinZa9,9,IF(H98&gt;=MinZa8,8,IF(H98&gt;=MinZa7,7,IF(H98&gt;=MinZa6,6,NijePolozio)))))</f>
        <v>#N/A</v>
      </c>
    </row>
    <row r="99" customFormat="false" ht="12.8" hidden="false" customHeight="false" outlineLevel="0" collapsed="false">
      <c r="A99" s="0" t="n">
        <v>98</v>
      </c>
      <c r="E99" s="3" t="e">
        <f aca="false">VLOOKUP(B99, 'Први колоквијум'!B:G, 6, 0)</f>
        <v>#N/A</v>
      </c>
      <c r="G99" s="0" t="n">
        <v>0</v>
      </c>
      <c r="H99" s="3" t="e">
        <f aca="false">SUM(E99:G99)</f>
        <v>#N/A</v>
      </c>
      <c r="I99" s="4" t="e">
        <f aca="false">IF(H99&gt;=MinZa10,10,IF(H99&gt;=MinZa9,9,IF(H99&gt;=MinZa8,8,IF(H99&gt;=MinZa7,7,IF(H99&gt;=MinZa6,6,NijePolozio)))))</f>
        <v>#N/A</v>
      </c>
    </row>
    <row r="100" customFormat="false" ht="12.8" hidden="false" customHeight="false" outlineLevel="0" collapsed="false">
      <c r="A100" s="0" t="n">
        <v>99</v>
      </c>
      <c r="E100" s="3" t="e">
        <f aca="false">VLOOKUP(B100, 'Први колоквијум'!B:G, 6, 0)</f>
        <v>#N/A</v>
      </c>
      <c r="G100" s="0" t="n">
        <v>0</v>
      </c>
      <c r="H100" s="3" t="e">
        <f aca="false">SUM(E100:G100)</f>
        <v>#N/A</v>
      </c>
      <c r="I100" s="4" t="e">
        <f aca="false">IF(H100&gt;=MinZa10,10,IF(H100&gt;=MinZa9,9,IF(H100&gt;=MinZa8,8,IF(H100&gt;=MinZa7,7,IF(H100&gt;=MinZa6,6,NijePolozio)))))</f>
        <v>#N/A</v>
      </c>
    </row>
    <row r="101" customFormat="false" ht="12.8" hidden="false" customHeight="false" outlineLevel="0" collapsed="false">
      <c r="A101" s="0" t="n">
        <v>100</v>
      </c>
      <c r="E101" s="3" t="e">
        <f aca="false">VLOOKUP(B101, 'Први колоквијум'!B:G, 6, 0)</f>
        <v>#N/A</v>
      </c>
      <c r="G101" s="0" t="n">
        <v>0</v>
      </c>
      <c r="H101" s="3" t="e">
        <f aca="false">SUM(E101:G101)</f>
        <v>#N/A</v>
      </c>
      <c r="I101" s="4" t="e">
        <f aca="false">IF(H101&gt;=MinZa10,10,IF(H101&gt;=MinZa9,9,IF(H101&gt;=MinZa8,8,IF(H101&gt;=MinZa7,7,IF(H101&gt;=MinZa6,6,NijePolozio)))))</f>
        <v>#N/A</v>
      </c>
    </row>
    <row r="102" customFormat="false" ht="12.8" hidden="false" customHeight="false" outlineLevel="0" collapsed="false">
      <c r="A102" s="0" t="n">
        <v>101</v>
      </c>
      <c r="E102" s="3" t="e">
        <f aca="false">VLOOKUP(B102, 'Први колоквијум'!B:G, 6, 0)</f>
        <v>#N/A</v>
      </c>
      <c r="G102" s="0" t="n">
        <v>0</v>
      </c>
      <c r="H102" s="3" t="e">
        <f aca="false">SUM(E102:G102)</f>
        <v>#N/A</v>
      </c>
      <c r="I102" s="4" t="e">
        <f aca="false">IF(H102&gt;=MinZa10,10,IF(H102&gt;=MinZa9,9,IF(H102&gt;=MinZa8,8,IF(H102&gt;=MinZa7,7,IF(H102&gt;=MinZa6,6,NijePolozio)))))</f>
        <v>#N/A</v>
      </c>
    </row>
    <row r="103" customFormat="false" ht="12.8" hidden="false" customHeight="false" outlineLevel="0" collapsed="false">
      <c r="A103" s="0" t="n">
        <v>102</v>
      </c>
      <c r="E103" s="3" t="e">
        <f aca="false">VLOOKUP(B103, 'Први колоквијум'!B:G, 6, 0)</f>
        <v>#N/A</v>
      </c>
      <c r="G103" s="0" t="n">
        <v>0</v>
      </c>
      <c r="H103" s="3" t="e">
        <f aca="false">SUM(E103:G103)</f>
        <v>#N/A</v>
      </c>
      <c r="I103" s="4" t="e">
        <f aca="false">IF(H103&gt;=MinZa10,10,IF(H103&gt;=MinZa9,9,IF(H103&gt;=MinZa8,8,IF(H103&gt;=MinZa7,7,IF(H103&gt;=MinZa6,6,NijePolozio)))))</f>
        <v>#N/A</v>
      </c>
    </row>
    <row r="104" customFormat="false" ht="12.8" hidden="false" customHeight="false" outlineLevel="0" collapsed="false">
      <c r="A104" s="0" t="n">
        <v>103</v>
      </c>
      <c r="E104" s="3" t="e">
        <f aca="false">VLOOKUP(B104, 'Први колоквијум'!B:G, 6, 0)</f>
        <v>#N/A</v>
      </c>
      <c r="G104" s="0" t="n">
        <v>0</v>
      </c>
      <c r="H104" s="3" t="e">
        <f aca="false">SUM(E104:G104)</f>
        <v>#N/A</v>
      </c>
      <c r="I104" s="4" t="e">
        <f aca="false">IF(H104&gt;=MinZa10,10,IF(H104&gt;=MinZa9,9,IF(H104&gt;=MinZa8,8,IF(H104&gt;=MinZa7,7,IF(H104&gt;=MinZa6,6,NijePolozio)))))</f>
        <v>#N/A</v>
      </c>
    </row>
    <row r="105" customFormat="false" ht="12.8" hidden="false" customHeight="false" outlineLevel="0" collapsed="false">
      <c r="A105" s="0" t="n">
        <v>104</v>
      </c>
      <c r="E105" s="3" t="e">
        <f aca="false">VLOOKUP(B105, 'Први колоквијум'!B:G, 6, 0)</f>
        <v>#N/A</v>
      </c>
      <c r="G105" s="0" t="n">
        <v>0</v>
      </c>
      <c r="H105" s="3" t="e">
        <f aca="false">SUM(E105:G105)</f>
        <v>#N/A</v>
      </c>
      <c r="I105" s="4" t="e">
        <f aca="false">IF(H105&gt;=MinZa10,10,IF(H105&gt;=MinZa9,9,IF(H105&gt;=MinZa8,8,IF(H105&gt;=MinZa7,7,IF(H105&gt;=MinZa6,6,NijePolozio)))))</f>
        <v>#N/A</v>
      </c>
    </row>
    <row r="106" customFormat="false" ht="12.8" hidden="false" customHeight="false" outlineLevel="0" collapsed="false">
      <c r="A106" s="0" t="n">
        <v>105</v>
      </c>
      <c r="E106" s="3" t="e">
        <f aca="false">VLOOKUP(B106, 'Први колоквијум'!B:G, 6, 0)</f>
        <v>#N/A</v>
      </c>
      <c r="G106" s="0" t="n">
        <v>0</v>
      </c>
      <c r="H106" s="3" t="e">
        <f aca="false">SUM(E106:G106)</f>
        <v>#N/A</v>
      </c>
      <c r="I106" s="4" t="e">
        <f aca="false">IF(H106&gt;=MinZa10,10,IF(H106&gt;=MinZa9,9,IF(H106&gt;=MinZa8,8,IF(H106&gt;=MinZa7,7,IF(H106&gt;=MinZa6,6,NijePolozio)))))</f>
        <v>#N/A</v>
      </c>
    </row>
    <row r="107" customFormat="false" ht="12.8" hidden="false" customHeight="false" outlineLevel="0" collapsed="false">
      <c r="A107" s="0" t="n">
        <v>106</v>
      </c>
      <c r="E107" s="3" t="e">
        <f aca="false">VLOOKUP(B107, 'Први колоквијум'!B:G, 6, 0)</f>
        <v>#N/A</v>
      </c>
      <c r="G107" s="0" t="n">
        <v>0</v>
      </c>
      <c r="H107" s="3" t="e">
        <f aca="false">SUM(E107:G107)</f>
        <v>#N/A</v>
      </c>
      <c r="I107" s="4" t="e">
        <f aca="false">IF(H107&gt;=MinZa10,10,IF(H107&gt;=MinZa9,9,IF(H107&gt;=MinZa8,8,IF(H107&gt;=MinZa7,7,IF(H107&gt;=MinZa6,6,NijePolozio)))))</f>
        <v>#N/A</v>
      </c>
    </row>
    <row r="108" customFormat="false" ht="12.8" hidden="false" customHeight="false" outlineLevel="0" collapsed="false">
      <c r="A108" s="0" t="n">
        <v>107</v>
      </c>
      <c r="E108" s="3" t="e">
        <f aca="false">VLOOKUP(B108, 'Први колоквијум'!B:G, 6, 0)</f>
        <v>#N/A</v>
      </c>
      <c r="G108" s="0" t="n">
        <v>0</v>
      </c>
      <c r="H108" s="3" t="e">
        <f aca="false">SUM(E108:G108)</f>
        <v>#N/A</v>
      </c>
      <c r="I108" s="4" t="e">
        <f aca="false">IF(H108&gt;=MinZa10,10,IF(H108&gt;=MinZa9,9,IF(H108&gt;=MinZa8,8,IF(H108&gt;=MinZa7,7,IF(H108&gt;=MinZa6,6,NijePolozio)))))</f>
        <v>#N/A</v>
      </c>
    </row>
    <row r="109" customFormat="false" ht="12.8" hidden="false" customHeight="false" outlineLevel="0" collapsed="false">
      <c r="A109" s="0" t="n">
        <v>108</v>
      </c>
      <c r="E109" s="3" t="e">
        <f aca="false">VLOOKUP(B109, 'Први колоквијум'!B:G, 6, 0)</f>
        <v>#N/A</v>
      </c>
      <c r="G109" s="0" t="n">
        <v>0</v>
      </c>
      <c r="H109" s="3" t="e">
        <f aca="false">SUM(E109:G109)</f>
        <v>#N/A</v>
      </c>
      <c r="I109" s="4" t="e">
        <f aca="false">IF(H109&gt;=MinZa10,10,IF(H109&gt;=MinZa9,9,IF(H109&gt;=MinZa8,8,IF(H109&gt;=MinZa7,7,IF(H109&gt;=MinZa6,6,NijePolozio)))))</f>
        <v>#N/A</v>
      </c>
    </row>
    <row r="110" customFormat="false" ht="12.8" hidden="false" customHeight="false" outlineLevel="0" collapsed="false">
      <c r="A110" s="0" t="n">
        <v>109</v>
      </c>
      <c r="E110" s="3" t="e">
        <f aca="false">VLOOKUP(B110, 'Први колоквијум'!B:G, 6, 0)</f>
        <v>#N/A</v>
      </c>
      <c r="G110" s="0" t="n">
        <v>0</v>
      </c>
      <c r="H110" s="3" t="e">
        <f aca="false">SUM(E110:G110)</f>
        <v>#N/A</v>
      </c>
      <c r="I110" s="4" t="e">
        <f aca="false">IF(H110&gt;=MinZa10,10,IF(H110&gt;=MinZa9,9,IF(H110&gt;=MinZa8,8,IF(H110&gt;=MinZa7,7,IF(H110&gt;=MinZa6,6,NijePolozio)))))</f>
        <v>#N/A</v>
      </c>
    </row>
    <row r="111" customFormat="false" ht="12.8" hidden="false" customHeight="false" outlineLevel="0" collapsed="false">
      <c r="A111" s="0" t="n">
        <v>110</v>
      </c>
      <c r="E111" s="3" t="e">
        <f aca="false">VLOOKUP(B111, 'Први колоквијум'!B:G, 6, 0)</f>
        <v>#N/A</v>
      </c>
      <c r="G111" s="0" t="n">
        <v>0</v>
      </c>
      <c r="H111" s="3" t="e">
        <f aca="false">SUM(E111:G111)</f>
        <v>#N/A</v>
      </c>
      <c r="I111" s="4" t="e">
        <f aca="false">IF(H111&gt;=MinZa10,10,IF(H111&gt;=MinZa9,9,IF(H111&gt;=MinZa8,8,IF(H111&gt;=MinZa7,7,IF(H111&gt;=MinZa6,6,NijePolozio)))))</f>
        <v>#N/A</v>
      </c>
    </row>
    <row r="112" customFormat="false" ht="12.8" hidden="false" customHeight="false" outlineLevel="0" collapsed="false">
      <c r="A112" s="0" t="n">
        <v>111</v>
      </c>
      <c r="E112" s="3" t="e">
        <f aca="false">VLOOKUP(B112, 'Први колоквијум'!B:G, 6, 0)</f>
        <v>#N/A</v>
      </c>
      <c r="G112" s="0" t="n">
        <v>0</v>
      </c>
      <c r="H112" s="3" t="e">
        <f aca="false">SUM(E112:G112)</f>
        <v>#N/A</v>
      </c>
      <c r="I112" s="4" t="e">
        <f aca="false">IF(H112&gt;=MinZa10,10,IF(H112&gt;=MinZa9,9,IF(H112&gt;=MinZa8,8,IF(H112&gt;=MinZa7,7,IF(H112&gt;=MinZa6,6,NijePolozio)))))</f>
        <v>#N/A</v>
      </c>
    </row>
    <row r="113" customFormat="false" ht="12.8" hidden="false" customHeight="false" outlineLevel="0" collapsed="false">
      <c r="A113" s="0" t="n">
        <v>112</v>
      </c>
      <c r="E113" s="3" t="e">
        <f aca="false">VLOOKUP(B113, 'Први колоквијум'!B:G, 6, 0)</f>
        <v>#N/A</v>
      </c>
      <c r="G113" s="0" t="n">
        <v>0</v>
      </c>
      <c r="H113" s="3" t="e">
        <f aca="false">SUM(E113:G113)</f>
        <v>#N/A</v>
      </c>
      <c r="I113" s="4" t="e">
        <f aca="false">IF(H113&gt;=MinZa10,10,IF(H113&gt;=MinZa9,9,IF(H113&gt;=MinZa8,8,IF(H113&gt;=MinZa7,7,IF(H113&gt;=MinZa6,6,NijePolozio)))))</f>
        <v>#N/A</v>
      </c>
    </row>
    <row r="114" customFormat="false" ht="12.8" hidden="false" customHeight="false" outlineLevel="0" collapsed="false">
      <c r="A114" s="0" t="n">
        <v>113</v>
      </c>
      <c r="E114" s="3" t="e">
        <f aca="false">VLOOKUP(B114, 'Први колоквијум'!B:G, 6, 0)</f>
        <v>#N/A</v>
      </c>
      <c r="G114" s="0" t="n">
        <v>0</v>
      </c>
      <c r="H114" s="3" t="e">
        <f aca="false">SUM(E114:G114)</f>
        <v>#N/A</v>
      </c>
      <c r="I114" s="4" t="e">
        <f aca="false">IF(H114&gt;=MinZa10,10,IF(H114&gt;=MinZa9,9,IF(H114&gt;=MinZa8,8,IF(H114&gt;=MinZa7,7,IF(H114&gt;=MinZa6,6,NijePolozio)))))</f>
        <v>#N/A</v>
      </c>
    </row>
    <row r="115" customFormat="false" ht="12.8" hidden="false" customHeight="false" outlineLevel="0" collapsed="false">
      <c r="I115" s="9"/>
    </row>
    <row r="116" customFormat="false" ht="12.8" hidden="false" customHeight="false" outlineLevel="0" collapsed="false">
      <c r="I116" s="9"/>
    </row>
    <row r="117" customFormat="false" ht="12.8" hidden="false" customHeight="false" outlineLevel="0" collapsed="false">
      <c r="I117" s="9"/>
    </row>
    <row r="118" customFormat="false" ht="12.8" hidden="false" customHeight="false" outlineLevel="0" collapsed="false">
      <c r="I118" s="9"/>
    </row>
    <row r="119" customFormat="false" ht="12.8" hidden="false" customHeight="false" outlineLevel="0" collapsed="false">
      <c r="I119" s="9"/>
    </row>
    <row r="120" customFormat="false" ht="12.8" hidden="false" customHeight="false" outlineLevel="0" collapsed="false">
      <c r="I120" s="9"/>
    </row>
    <row r="121" customFormat="false" ht="12.8" hidden="false" customHeight="false" outlineLevel="0" collapsed="false">
      <c r="I121" s="9"/>
    </row>
    <row r="122" customFormat="false" ht="12.8" hidden="false" customHeight="false" outlineLevel="0" collapsed="false">
      <c r="I122" s="9"/>
    </row>
    <row r="123" customFormat="false" ht="12.8" hidden="false" customHeight="false" outlineLevel="0" collapsed="false">
      <c r="I123" s="9"/>
    </row>
    <row r="124" customFormat="false" ht="12.8" hidden="false" customHeight="false" outlineLevel="0" collapsed="false">
      <c r="I124" s="9"/>
    </row>
    <row r="125" customFormat="false" ht="12.8" hidden="false" customHeight="false" outlineLevel="0" collapsed="false">
      <c r="I125" s="9"/>
    </row>
    <row r="126" customFormat="false" ht="12.8" hidden="false" customHeight="false" outlineLevel="0" collapsed="false">
      <c r="I126" s="9"/>
    </row>
    <row r="127" customFormat="false" ht="12.8" hidden="false" customHeight="false" outlineLevel="0" collapsed="false">
      <c r="I127" s="9"/>
    </row>
    <row r="128" customFormat="false" ht="12.8" hidden="false" customHeight="false" outlineLevel="0" collapsed="false">
      <c r="I128" s="9"/>
    </row>
    <row r="129" customFormat="false" ht="12.8" hidden="false" customHeight="false" outlineLevel="0" collapsed="false">
      <c r="I129" s="9"/>
    </row>
    <row r="130" customFormat="false" ht="12.8" hidden="false" customHeight="false" outlineLevel="0" collapsed="false">
      <c r="I130" s="9"/>
    </row>
    <row r="131" customFormat="false" ht="12.8" hidden="false" customHeight="false" outlineLevel="0" collapsed="false">
      <c r="I131" s="9"/>
    </row>
    <row r="132" customFormat="false" ht="12.8" hidden="false" customHeight="false" outlineLevel="0" collapsed="false">
      <c r="I132" s="9"/>
    </row>
    <row r="133" customFormat="false" ht="12.8" hidden="false" customHeight="false" outlineLevel="0" collapsed="false">
      <c r="I133" s="9"/>
    </row>
    <row r="134" customFormat="false" ht="12.8" hidden="false" customHeight="false" outlineLevel="0" collapsed="false">
      <c r="I134" s="9"/>
    </row>
    <row r="135" customFormat="false" ht="12.8" hidden="false" customHeight="false" outlineLevel="0" collapsed="false">
      <c r="I135" s="9"/>
    </row>
    <row r="136" customFormat="false" ht="12.8" hidden="false" customHeight="false" outlineLevel="0" collapsed="false">
      <c r="I136" s="9"/>
    </row>
    <row r="137" customFormat="false" ht="12.8" hidden="false" customHeight="false" outlineLevel="0" collapsed="false">
      <c r="I137" s="9"/>
    </row>
    <row r="138" customFormat="false" ht="12.8" hidden="false" customHeight="false" outlineLevel="0" collapsed="false">
      <c r="I138" s="9"/>
    </row>
    <row r="139" customFormat="false" ht="12.8" hidden="false" customHeight="false" outlineLevel="0" collapsed="false">
      <c r="I139" s="9"/>
    </row>
    <row r="140" customFormat="false" ht="12.8" hidden="false" customHeight="false" outlineLevel="0" collapsed="false">
      <c r="I140" s="9"/>
    </row>
    <row r="141" customFormat="false" ht="12.8" hidden="false" customHeight="false" outlineLevel="0" collapsed="false">
      <c r="I141" s="9"/>
    </row>
    <row r="142" customFormat="false" ht="12.8" hidden="false" customHeight="false" outlineLevel="0" collapsed="false">
      <c r="I142" s="9"/>
    </row>
    <row r="143" customFormat="false" ht="12.8" hidden="false" customHeight="false" outlineLevel="0" collapsed="false">
      <c r="I143" s="9"/>
    </row>
    <row r="144" customFormat="false" ht="12.8" hidden="false" customHeight="false" outlineLevel="0" collapsed="false">
      <c r="I144" s="9"/>
    </row>
    <row r="145" customFormat="false" ht="12.8" hidden="false" customHeight="false" outlineLevel="0" collapsed="false">
      <c r="I145" s="9"/>
    </row>
    <row r="146" customFormat="false" ht="12.8" hidden="false" customHeight="false" outlineLevel="0" collapsed="false">
      <c r="I146" s="9"/>
    </row>
    <row r="147" customFormat="false" ht="12.8" hidden="false" customHeight="false" outlineLevel="0" collapsed="false">
      <c r="I147" s="9"/>
    </row>
    <row r="148" customFormat="false" ht="12.8" hidden="false" customHeight="false" outlineLevel="0" collapsed="false">
      <c r="I148" s="9"/>
    </row>
    <row r="149" customFormat="false" ht="12.8" hidden="false" customHeight="false" outlineLevel="0" collapsed="false">
      <c r="I149" s="9"/>
    </row>
    <row r="150" customFormat="false" ht="12.8" hidden="false" customHeight="false" outlineLevel="0" collapsed="false">
      <c r="I150" s="9"/>
    </row>
    <row r="151" customFormat="false" ht="12.8" hidden="false" customHeight="false" outlineLevel="0" collapsed="false">
      <c r="I151" s="9"/>
    </row>
    <row r="152" customFormat="false" ht="12.8" hidden="false" customHeight="false" outlineLevel="0" collapsed="false">
      <c r="I152" s="9"/>
    </row>
    <row r="153" customFormat="false" ht="12.8" hidden="false" customHeight="false" outlineLevel="0" collapsed="false">
      <c r="I153" s="9"/>
    </row>
    <row r="154" customFormat="false" ht="12.8" hidden="false" customHeight="false" outlineLevel="0" collapsed="false">
      <c r="I154" s="9"/>
    </row>
    <row r="155" customFormat="false" ht="12.8" hidden="false" customHeight="false" outlineLevel="0" collapsed="false">
      <c r="I155" s="9"/>
    </row>
    <row r="156" customFormat="false" ht="12.8" hidden="false" customHeight="false" outlineLevel="0" collapsed="false">
      <c r="I156" s="9"/>
    </row>
    <row r="157" customFormat="false" ht="12.8" hidden="false" customHeight="false" outlineLevel="0" collapsed="false">
      <c r="I157" s="9"/>
    </row>
    <row r="158" customFormat="false" ht="12.8" hidden="false" customHeight="false" outlineLevel="0" collapsed="false">
      <c r="I158" s="9"/>
    </row>
    <row r="159" customFormat="false" ht="12.8" hidden="false" customHeight="false" outlineLevel="0" collapsed="false">
      <c r="I159" s="9"/>
    </row>
    <row r="160" customFormat="false" ht="12.8" hidden="false" customHeight="false" outlineLevel="0" collapsed="false">
      <c r="I160" s="9"/>
    </row>
    <row r="161" customFormat="false" ht="12.8" hidden="false" customHeight="false" outlineLevel="0" collapsed="false">
      <c r="I161" s="9"/>
    </row>
    <row r="162" customFormat="false" ht="12.8" hidden="false" customHeight="false" outlineLevel="0" collapsed="false">
      <c r="I162" s="9"/>
    </row>
    <row r="163" customFormat="false" ht="12.8" hidden="false" customHeight="false" outlineLevel="0" collapsed="false">
      <c r="I163" s="9"/>
    </row>
    <row r="164" customFormat="false" ht="12.8" hidden="false" customHeight="false" outlineLevel="0" collapsed="false">
      <c r="I164" s="9"/>
    </row>
    <row r="165" customFormat="false" ht="12.8" hidden="false" customHeight="false" outlineLevel="0" collapsed="false">
      <c r="I165" s="9"/>
    </row>
    <row r="166" customFormat="false" ht="12.8" hidden="false" customHeight="false" outlineLevel="0" collapsed="false">
      <c r="I166" s="9"/>
    </row>
    <row r="167" customFormat="false" ht="12.8" hidden="false" customHeight="false" outlineLevel="0" collapsed="false">
      <c r="I167" s="9"/>
    </row>
    <row r="168" customFormat="false" ht="12.8" hidden="false" customHeight="false" outlineLevel="0" collapsed="false">
      <c r="I168" s="9"/>
    </row>
    <row r="169" customFormat="false" ht="12.8" hidden="false" customHeight="false" outlineLevel="0" collapsed="false">
      <c r="I169" s="9"/>
    </row>
    <row r="170" customFormat="false" ht="12.8" hidden="false" customHeight="false" outlineLevel="0" collapsed="false">
      <c r="I170" s="9"/>
    </row>
    <row r="171" customFormat="false" ht="12.8" hidden="false" customHeight="false" outlineLevel="0" collapsed="false">
      <c r="I171" s="9"/>
    </row>
    <row r="172" customFormat="false" ht="12.8" hidden="false" customHeight="false" outlineLevel="0" collapsed="false">
      <c r="I172" s="9"/>
    </row>
    <row r="173" customFormat="false" ht="12.8" hidden="false" customHeight="false" outlineLevel="0" collapsed="false">
      <c r="I173" s="9"/>
    </row>
    <row r="174" customFormat="false" ht="12.8" hidden="false" customHeight="false" outlineLevel="0" collapsed="false">
      <c r="I174" s="9"/>
    </row>
    <row r="175" customFormat="false" ht="12.8" hidden="false" customHeight="false" outlineLevel="0" collapsed="false">
      <c r="I175" s="9"/>
    </row>
    <row r="176" customFormat="false" ht="12.8" hidden="false" customHeight="false" outlineLevel="0" collapsed="false">
      <c r="I176" s="9"/>
    </row>
    <row r="177" customFormat="false" ht="12.8" hidden="false" customHeight="false" outlineLevel="0" collapsed="false">
      <c r="I177" s="9"/>
    </row>
    <row r="178" customFormat="false" ht="12.8" hidden="false" customHeight="false" outlineLevel="0" collapsed="false">
      <c r="I178" s="9"/>
    </row>
    <row r="179" customFormat="false" ht="12.8" hidden="false" customHeight="false" outlineLevel="0" collapsed="false">
      <c r="I179" s="9"/>
    </row>
    <row r="180" customFormat="false" ht="12.8" hidden="false" customHeight="false" outlineLevel="0" collapsed="false">
      <c r="I180" s="9"/>
    </row>
    <row r="181" customFormat="false" ht="12.8" hidden="false" customHeight="false" outlineLevel="0" collapsed="false">
      <c r="I181" s="9"/>
    </row>
    <row r="182" customFormat="false" ht="12.8" hidden="false" customHeight="false" outlineLevel="0" collapsed="false">
      <c r="I182" s="9"/>
    </row>
    <row r="183" customFormat="false" ht="12.8" hidden="false" customHeight="false" outlineLevel="0" collapsed="false">
      <c r="I183" s="9"/>
    </row>
    <row r="184" customFormat="false" ht="12.8" hidden="false" customHeight="false" outlineLevel="0" collapsed="false">
      <c r="I184" s="9"/>
    </row>
    <row r="185" customFormat="false" ht="12.8" hidden="false" customHeight="false" outlineLevel="0" collapsed="false">
      <c r="I185" s="9"/>
    </row>
    <row r="186" customFormat="false" ht="12.8" hidden="false" customHeight="false" outlineLevel="0" collapsed="false">
      <c r="I186" s="9"/>
    </row>
    <row r="187" customFormat="false" ht="12.8" hidden="false" customHeight="false" outlineLevel="0" collapsed="false">
      <c r="I187" s="9"/>
    </row>
    <row r="188" customFormat="false" ht="12.8" hidden="false" customHeight="false" outlineLevel="0" collapsed="false">
      <c r="I188" s="9"/>
    </row>
    <row r="189" customFormat="false" ht="12.8" hidden="false" customHeight="false" outlineLevel="0" collapsed="false">
      <c r="I189" s="9"/>
    </row>
    <row r="190" customFormat="false" ht="12.8" hidden="false" customHeight="false" outlineLevel="0" collapsed="false">
      <c r="I190" s="9"/>
    </row>
    <row r="191" customFormat="false" ht="12.8" hidden="false" customHeight="false" outlineLevel="0" collapsed="false">
      <c r="I191" s="9"/>
    </row>
    <row r="192" customFormat="false" ht="12.8" hidden="false" customHeight="false" outlineLevel="0" collapsed="false">
      <c r="I192" s="9"/>
    </row>
    <row r="193" customFormat="false" ht="12.8" hidden="false" customHeight="false" outlineLevel="0" collapsed="false">
      <c r="I193" s="9"/>
    </row>
    <row r="194" customFormat="false" ht="12.8" hidden="false" customHeight="false" outlineLevel="0" collapsed="false">
      <c r="I194" s="9"/>
    </row>
    <row r="195" customFormat="false" ht="12.8" hidden="false" customHeight="false" outlineLevel="0" collapsed="false">
      <c r="I195" s="9"/>
    </row>
    <row r="196" customFormat="false" ht="12.8" hidden="false" customHeight="false" outlineLevel="0" collapsed="false">
      <c r="I196" s="9"/>
    </row>
    <row r="197" customFormat="false" ht="12.8" hidden="false" customHeight="false" outlineLevel="0" collapsed="false">
      <c r="I197" s="9"/>
    </row>
    <row r="198" customFormat="false" ht="12.8" hidden="false" customHeight="false" outlineLevel="0" collapsed="false">
      <c r="I198" s="9"/>
    </row>
    <row r="199" customFormat="false" ht="12.8" hidden="false" customHeight="false" outlineLevel="0" collapsed="false">
      <c r="I199" s="9"/>
    </row>
    <row r="200" customFormat="false" ht="12.8" hidden="false" customHeight="false" outlineLevel="0" collapsed="false">
      <c r="I200" s="9"/>
    </row>
    <row r="201" customFormat="false" ht="12.8" hidden="false" customHeight="false" outlineLevel="0" collapsed="false">
      <c r="I201" s="9"/>
    </row>
    <row r="202" customFormat="false" ht="12.8" hidden="false" customHeight="false" outlineLevel="0" collapsed="false">
      <c r="I202" s="9"/>
    </row>
    <row r="203" customFormat="false" ht="12.8" hidden="false" customHeight="false" outlineLevel="0" collapsed="false">
      <c r="I203" s="9"/>
    </row>
    <row r="204" customFormat="false" ht="12.8" hidden="false" customHeight="false" outlineLevel="0" collapsed="false">
      <c r="I204" s="9"/>
    </row>
    <row r="205" customFormat="false" ht="12.8" hidden="false" customHeight="false" outlineLevel="0" collapsed="false">
      <c r="I205" s="9"/>
    </row>
    <row r="206" customFormat="false" ht="12.8" hidden="false" customHeight="false" outlineLevel="0" collapsed="false">
      <c r="I206" s="9"/>
    </row>
    <row r="207" customFormat="false" ht="12.8" hidden="false" customHeight="false" outlineLevel="0" collapsed="false">
      <c r="I207" s="9"/>
    </row>
    <row r="208" customFormat="false" ht="12.8" hidden="false" customHeight="false" outlineLevel="0" collapsed="false">
      <c r="I208" s="9"/>
    </row>
    <row r="209" customFormat="false" ht="12.8" hidden="false" customHeight="false" outlineLevel="0" collapsed="false">
      <c r="I209" s="9"/>
    </row>
    <row r="210" customFormat="false" ht="12.8" hidden="false" customHeight="false" outlineLevel="0" collapsed="false">
      <c r="I210" s="9"/>
    </row>
    <row r="211" customFormat="false" ht="12.8" hidden="false" customHeight="false" outlineLevel="0" collapsed="false">
      <c r="I211" s="9"/>
    </row>
    <row r="212" customFormat="false" ht="12.8" hidden="false" customHeight="false" outlineLevel="0" collapsed="false">
      <c r="I212" s="9"/>
    </row>
    <row r="213" customFormat="false" ht="12.8" hidden="false" customHeight="false" outlineLevel="0" collapsed="false">
      <c r="I213" s="9"/>
    </row>
    <row r="214" customFormat="false" ht="12.8" hidden="false" customHeight="false" outlineLevel="0" collapsed="false">
      <c r="I214" s="9"/>
    </row>
    <row r="215" customFormat="false" ht="12.8" hidden="false" customHeight="false" outlineLevel="0" collapsed="false">
      <c r="I215" s="9"/>
    </row>
    <row r="216" customFormat="false" ht="12.8" hidden="false" customHeight="false" outlineLevel="0" collapsed="false">
      <c r="I216" s="9"/>
    </row>
    <row r="217" customFormat="false" ht="12.8" hidden="false" customHeight="false" outlineLevel="0" collapsed="false">
      <c r="I217" s="9"/>
    </row>
    <row r="218" customFormat="false" ht="12.8" hidden="false" customHeight="false" outlineLevel="0" collapsed="false">
      <c r="I218" s="9"/>
    </row>
    <row r="219" customFormat="false" ht="12.8" hidden="false" customHeight="false" outlineLevel="0" collapsed="false">
      <c r="I219" s="9"/>
    </row>
    <row r="220" customFormat="false" ht="12.8" hidden="false" customHeight="false" outlineLevel="0" collapsed="false">
      <c r="I220" s="9"/>
    </row>
    <row r="221" customFormat="false" ht="12.8" hidden="false" customHeight="false" outlineLevel="0" collapsed="false">
      <c r="I221" s="9"/>
    </row>
    <row r="222" customFormat="false" ht="12.8" hidden="false" customHeight="false" outlineLevel="0" collapsed="false">
      <c r="I222" s="9"/>
    </row>
    <row r="223" customFormat="false" ht="12.8" hidden="false" customHeight="false" outlineLevel="0" collapsed="false">
      <c r="I223" s="9"/>
    </row>
    <row r="224" customFormat="false" ht="12.8" hidden="false" customHeight="false" outlineLevel="0" collapsed="false">
      <c r="I224" s="9"/>
    </row>
    <row r="225" customFormat="false" ht="12.8" hidden="false" customHeight="false" outlineLevel="0" collapsed="false">
      <c r="I225" s="9"/>
    </row>
    <row r="226" customFormat="false" ht="12.8" hidden="false" customHeight="false" outlineLevel="0" collapsed="false">
      <c r="I226" s="9"/>
    </row>
    <row r="227" customFormat="false" ht="12.8" hidden="false" customHeight="false" outlineLevel="0" collapsed="false">
      <c r="I227" s="9"/>
    </row>
    <row r="228" customFormat="false" ht="12.8" hidden="false" customHeight="false" outlineLevel="0" collapsed="false">
      <c r="I228" s="9"/>
    </row>
    <row r="229" customFormat="false" ht="12.8" hidden="false" customHeight="false" outlineLevel="0" collapsed="false">
      <c r="I229" s="9"/>
    </row>
    <row r="230" customFormat="false" ht="12.8" hidden="false" customHeight="false" outlineLevel="0" collapsed="false">
      <c r="I230" s="9"/>
    </row>
    <row r="231" customFormat="false" ht="12.8" hidden="false" customHeight="false" outlineLevel="0" collapsed="false">
      <c r="I231" s="9"/>
    </row>
    <row r="232" customFormat="false" ht="12.8" hidden="false" customHeight="false" outlineLevel="0" collapsed="false">
      <c r="I232" s="9"/>
    </row>
    <row r="233" customFormat="false" ht="12.8" hidden="false" customHeight="false" outlineLevel="0" collapsed="false">
      <c r="I233" s="9"/>
    </row>
    <row r="234" customFormat="false" ht="12.8" hidden="false" customHeight="false" outlineLevel="0" collapsed="false">
      <c r="I234" s="9"/>
    </row>
    <row r="235" customFormat="false" ht="12.8" hidden="false" customHeight="false" outlineLevel="0" collapsed="false">
      <c r="I235" s="9"/>
    </row>
    <row r="236" customFormat="false" ht="12.8" hidden="false" customHeight="false" outlineLevel="0" collapsed="false">
      <c r="I236" s="9"/>
    </row>
    <row r="237" customFormat="false" ht="12.8" hidden="false" customHeight="false" outlineLevel="0" collapsed="false">
      <c r="I237" s="9"/>
    </row>
    <row r="238" customFormat="false" ht="12.8" hidden="false" customHeight="false" outlineLevel="0" collapsed="false">
      <c r="I238" s="9"/>
    </row>
    <row r="239" customFormat="false" ht="12.8" hidden="false" customHeight="false" outlineLevel="0" collapsed="false">
      <c r="I239" s="9"/>
    </row>
    <row r="240" customFormat="false" ht="12.8" hidden="false" customHeight="false" outlineLevel="0" collapsed="false">
      <c r="I240" s="9"/>
    </row>
    <row r="241" customFormat="false" ht="12.8" hidden="false" customHeight="false" outlineLevel="0" collapsed="false">
      <c r="I241" s="9"/>
    </row>
    <row r="242" customFormat="false" ht="12.8" hidden="false" customHeight="false" outlineLevel="0" collapsed="false">
      <c r="I242" s="9"/>
    </row>
    <row r="243" customFormat="false" ht="12.8" hidden="false" customHeight="false" outlineLevel="0" collapsed="false">
      <c r="I243" s="9"/>
    </row>
    <row r="244" customFormat="false" ht="12.8" hidden="false" customHeight="false" outlineLevel="0" collapsed="false">
      <c r="I244" s="9"/>
    </row>
    <row r="245" customFormat="false" ht="12.8" hidden="false" customHeight="false" outlineLevel="0" collapsed="false">
      <c r="I245" s="9"/>
    </row>
    <row r="246" customFormat="false" ht="12.8" hidden="false" customHeight="false" outlineLevel="0" collapsed="false">
      <c r="I246" s="9"/>
    </row>
    <row r="247" customFormat="false" ht="12.8" hidden="false" customHeight="false" outlineLevel="0" collapsed="false">
      <c r="I247" s="9"/>
    </row>
    <row r="248" customFormat="false" ht="12.8" hidden="false" customHeight="false" outlineLevel="0" collapsed="false">
      <c r="I248" s="9"/>
    </row>
    <row r="249" customFormat="false" ht="12.8" hidden="false" customHeight="false" outlineLevel="0" collapsed="false">
      <c r="I249" s="9"/>
    </row>
    <row r="250" customFormat="false" ht="12.8" hidden="false" customHeight="false" outlineLevel="0" collapsed="false">
      <c r="I250" s="9"/>
    </row>
    <row r="251" customFormat="false" ht="12.8" hidden="false" customHeight="false" outlineLevel="0" collapsed="false">
      <c r="I251" s="9"/>
    </row>
    <row r="252" customFormat="false" ht="12.8" hidden="false" customHeight="false" outlineLevel="0" collapsed="false">
      <c r="I252" s="9"/>
    </row>
    <row r="253" customFormat="false" ht="12.8" hidden="false" customHeight="false" outlineLevel="0" collapsed="false">
      <c r="I253" s="9"/>
    </row>
    <row r="254" customFormat="false" ht="12.8" hidden="false" customHeight="false" outlineLevel="0" collapsed="false">
      <c r="I254" s="9"/>
    </row>
    <row r="255" customFormat="false" ht="12.8" hidden="false" customHeight="false" outlineLevel="0" collapsed="false">
      <c r="I255" s="9"/>
    </row>
    <row r="256" customFormat="false" ht="12.8" hidden="false" customHeight="false" outlineLevel="0" collapsed="false">
      <c r="I256" s="9"/>
    </row>
    <row r="257" customFormat="false" ht="12.8" hidden="false" customHeight="false" outlineLevel="0" collapsed="false">
      <c r="I257" s="9"/>
    </row>
    <row r="258" customFormat="false" ht="12.8" hidden="false" customHeight="false" outlineLevel="0" collapsed="false">
      <c r="I258" s="9"/>
    </row>
    <row r="259" customFormat="false" ht="12.8" hidden="false" customHeight="false" outlineLevel="0" collapsed="false">
      <c r="I259" s="9"/>
    </row>
    <row r="260" customFormat="false" ht="12.8" hidden="false" customHeight="false" outlineLevel="0" collapsed="false">
      <c r="I260" s="9"/>
    </row>
    <row r="261" customFormat="false" ht="12.8" hidden="false" customHeight="false" outlineLevel="0" collapsed="false">
      <c r="I261" s="9"/>
    </row>
    <row r="262" customFormat="false" ht="12.8" hidden="false" customHeight="false" outlineLevel="0" collapsed="false">
      <c r="I262" s="9"/>
    </row>
    <row r="263" customFormat="false" ht="12.8" hidden="false" customHeight="false" outlineLevel="0" collapsed="false">
      <c r="I263" s="9"/>
    </row>
    <row r="264" customFormat="false" ht="12.8" hidden="false" customHeight="false" outlineLevel="0" collapsed="false">
      <c r="I264" s="9"/>
    </row>
    <row r="265" customFormat="false" ht="12.8" hidden="false" customHeight="false" outlineLevel="0" collapsed="false">
      <c r="I265" s="9"/>
    </row>
    <row r="266" customFormat="false" ht="12.8" hidden="false" customHeight="false" outlineLevel="0" collapsed="false">
      <c r="I266" s="9"/>
    </row>
    <row r="267" customFormat="false" ht="12.8" hidden="false" customHeight="false" outlineLevel="0" collapsed="false">
      <c r="I267" s="9"/>
    </row>
    <row r="268" customFormat="false" ht="12.8" hidden="false" customHeight="false" outlineLevel="0" collapsed="false">
      <c r="I268" s="9"/>
    </row>
    <row r="269" customFormat="false" ht="12.8" hidden="false" customHeight="false" outlineLevel="0" collapsed="false">
      <c r="I269" s="9"/>
    </row>
    <row r="270" customFormat="false" ht="12.8" hidden="false" customHeight="false" outlineLevel="0" collapsed="false">
      <c r="I270" s="9"/>
    </row>
    <row r="271" customFormat="false" ht="12.8" hidden="false" customHeight="false" outlineLevel="0" collapsed="false">
      <c r="I271" s="9"/>
    </row>
    <row r="272" customFormat="false" ht="12.8" hidden="false" customHeight="false" outlineLevel="0" collapsed="false">
      <c r="I272" s="9"/>
    </row>
    <row r="273" customFormat="false" ht="12.8" hidden="false" customHeight="false" outlineLevel="0" collapsed="false">
      <c r="I273" s="9"/>
    </row>
    <row r="274" customFormat="false" ht="12.8" hidden="false" customHeight="false" outlineLevel="0" collapsed="false">
      <c r="I274" s="9"/>
    </row>
    <row r="275" customFormat="false" ht="12.8" hidden="false" customHeight="false" outlineLevel="0" collapsed="false">
      <c r="I275" s="9"/>
    </row>
    <row r="276" customFormat="false" ht="12.8" hidden="false" customHeight="false" outlineLevel="0" collapsed="false">
      <c r="I276" s="9"/>
    </row>
    <row r="277" customFormat="false" ht="12.8" hidden="false" customHeight="false" outlineLevel="0" collapsed="false">
      <c r="I277" s="9"/>
    </row>
    <row r="278" customFormat="false" ht="12.8" hidden="false" customHeight="false" outlineLevel="0" collapsed="false">
      <c r="I278" s="9"/>
    </row>
    <row r="279" customFormat="false" ht="12.8" hidden="false" customHeight="false" outlineLevel="0" collapsed="false">
      <c r="I279" s="9"/>
    </row>
    <row r="280" customFormat="false" ht="12.8" hidden="false" customHeight="false" outlineLevel="0" collapsed="false">
      <c r="I280" s="9"/>
    </row>
    <row r="281" customFormat="false" ht="12.8" hidden="false" customHeight="false" outlineLevel="0" collapsed="false">
      <c r="I281" s="9"/>
    </row>
    <row r="282" customFormat="false" ht="12.8" hidden="false" customHeight="false" outlineLevel="0" collapsed="false">
      <c r="I282" s="9"/>
    </row>
    <row r="283" customFormat="false" ht="12.8" hidden="false" customHeight="false" outlineLevel="0" collapsed="false">
      <c r="I283" s="9"/>
    </row>
    <row r="284" customFormat="false" ht="12.8" hidden="false" customHeight="false" outlineLevel="0" collapsed="false">
      <c r="I284" s="9"/>
    </row>
    <row r="285" customFormat="false" ht="12.8" hidden="false" customHeight="false" outlineLevel="0" collapsed="false">
      <c r="I285" s="9"/>
    </row>
    <row r="286" customFormat="false" ht="12.8" hidden="false" customHeight="false" outlineLevel="0" collapsed="false">
      <c r="I286" s="9"/>
    </row>
    <row r="287" customFormat="false" ht="12.8" hidden="false" customHeight="false" outlineLevel="0" collapsed="false">
      <c r="I287" s="9"/>
    </row>
    <row r="288" customFormat="false" ht="12.8" hidden="false" customHeight="false" outlineLevel="0" collapsed="false">
      <c r="I288" s="9"/>
    </row>
    <row r="289" customFormat="false" ht="12.8" hidden="false" customHeight="false" outlineLevel="0" collapsed="false">
      <c r="I289" s="9"/>
    </row>
    <row r="290" customFormat="false" ht="12.8" hidden="false" customHeight="false" outlineLevel="0" collapsed="false">
      <c r="I290" s="9"/>
    </row>
    <row r="291" customFormat="false" ht="12.8" hidden="false" customHeight="false" outlineLevel="0" collapsed="false">
      <c r="I291" s="9"/>
    </row>
    <row r="292" customFormat="false" ht="12.8" hidden="false" customHeight="false" outlineLevel="0" collapsed="false">
      <c r="I292" s="9"/>
    </row>
    <row r="293" customFormat="false" ht="12.8" hidden="false" customHeight="false" outlineLevel="0" collapsed="false">
      <c r="I293" s="9"/>
    </row>
    <row r="294" customFormat="false" ht="12.8" hidden="false" customHeight="false" outlineLevel="0" collapsed="false">
      <c r="I294" s="9"/>
    </row>
    <row r="295" customFormat="false" ht="12.8" hidden="false" customHeight="false" outlineLevel="0" collapsed="false">
      <c r="I295" s="9"/>
    </row>
    <row r="296" customFormat="false" ht="12.8" hidden="false" customHeight="false" outlineLevel="0" collapsed="false">
      <c r="I296" s="9"/>
    </row>
    <row r="297" customFormat="false" ht="12.8" hidden="false" customHeight="false" outlineLevel="0" collapsed="false">
      <c r="I297" s="9"/>
    </row>
    <row r="298" customFormat="false" ht="12.8" hidden="false" customHeight="false" outlineLevel="0" collapsed="false">
      <c r="I298" s="9"/>
    </row>
    <row r="299" customFormat="false" ht="12.8" hidden="false" customHeight="false" outlineLevel="0" collapsed="false">
      <c r="I299" s="9"/>
    </row>
    <row r="300" customFormat="false" ht="12.8" hidden="false" customHeight="false" outlineLevel="0" collapsed="false">
      <c r="I300" s="9"/>
    </row>
    <row r="301" customFormat="false" ht="12.8" hidden="false" customHeight="false" outlineLevel="0" collapsed="false">
      <c r="I301" s="9"/>
    </row>
    <row r="302" customFormat="false" ht="12.8" hidden="false" customHeight="false" outlineLevel="0" collapsed="false">
      <c r="I302" s="9"/>
    </row>
    <row r="303" customFormat="false" ht="12.8" hidden="false" customHeight="false" outlineLevel="0" collapsed="false">
      <c r="I303" s="9"/>
    </row>
    <row r="304" customFormat="false" ht="12.8" hidden="false" customHeight="false" outlineLevel="0" collapsed="false">
      <c r="I304" s="9"/>
    </row>
    <row r="305" customFormat="false" ht="12.8" hidden="false" customHeight="false" outlineLevel="0" collapsed="false">
      <c r="I305" s="9"/>
    </row>
    <row r="306" customFormat="false" ht="12.8" hidden="false" customHeight="false" outlineLevel="0" collapsed="false">
      <c r="I306" s="9"/>
    </row>
    <row r="307" customFormat="false" ht="12.8" hidden="false" customHeight="false" outlineLevel="0" collapsed="false">
      <c r="I307" s="9"/>
    </row>
    <row r="308" customFormat="false" ht="12.8" hidden="false" customHeight="false" outlineLevel="0" collapsed="false">
      <c r="I308" s="9"/>
    </row>
    <row r="309" customFormat="false" ht="12.8" hidden="false" customHeight="false" outlineLevel="0" collapsed="false">
      <c r="I309" s="9"/>
    </row>
    <row r="310" customFormat="false" ht="12.8" hidden="false" customHeight="false" outlineLevel="0" collapsed="false">
      <c r="I310" s="9"/>
    </row>
    <row r="311" customFormat="false" ht="12.8" hidden="false" customHeight="false" outlineLevel="0" collapsed="false">
      <c r="I311" s="9"/>
    </row>
    <row r="312" customFormat="false" ht="12.8" hidden="false" customHeight="false" outlineLevel="0" collapsed="false">
      <c r="I312" s="9"/>
    </row>
    <row r="313" customFormat="false" ht="12.8" hidden="false" customHeight="false" outlineLevel="0" collapsed="false">
      <c r="I313" s="9"/>
    </row>
    <row r="314" customFormat="false" ht="12.8" hidden="false" customHeight="false" outlineLevel="0" collapsed="false">
      <c r="I314" s="9"/>
    </row>
    <row r="315" customFormat="false" ht="12.8" hidden="false" customHeight="false" outlineLevel="0" collapsed="false">
      <c r="I315" s="9"/>
    </row>
    <row r="316" customFormat="false" ht="12.8" hidden="false" customHeight="false" outlineLevel="0" collapsed="false">
      <c r="I316" s="9"/>
    </row>
    <row r="317" customFormat="false" ht="12.8" hidden="false" customHeight="false" outlineLevel="0" collapsed="false">
      <c r="I317" s="9"/>
    </row>
    <row r="318" customFormat="false" ht="12.8" hidden="false" customHeight="false" outlineLevel="0" collapsed="false">
      <c r="I318" s="9"/>
    </row>
    <row r="319" customFormat="false" ht="12.8" hidden="false" customHeight="false" outlineLevel="0" collapsed="false">
      <c r="I319" s="9"/>
    </row>
    <row r="320" customFormat="false" ht="12.8" hidden="false" customHeight="false" outlineLevel="0" collapsed="false">
      <c r="I320" s="9"/>
    </row>
    <row r="321" customFormat="false" ht="12.8" hidden="false" customHeight="false" outlineLevel="0" collapsed="false">
      <c r="I321" s="9"/>
    </row>
    <row r="322" customFormat="false" ht="12.8" hidden="false" customHeight="false" outlineLevel="0" collapsed="false">
      <c r="I322" s="9"/>
    </row>
    <row r="323" customFormat="false" ht="12.8" hidden="false" customHeight="false" outlineLevel="0" collapsed="false">
      <c r="I323" s="9"/>
    </row>
    <row r="324" customFormat="false" ht="12.8" hidden="false" customHeight="false" outlineLevel="0" collapsed="false">
      <c r="I324" s="9"/>
    </row>
    <row r="325" customFormat="false" ht="12.8" hidden="false" customHeight="false" outlineLevel="0" collapsed="false">
      <c r="I325" s="9"/>
    </row>
    <row r="326" customFormat="false" ht="12.8" hidden="false" customHeight="false" outlineLevel="0" collapsed="false">
      <c r="I326" s="9"/>
    </row>
    <row r="327" customFormat="false" ht="12.8" hidden="false" customHeight="false" outlineLevel="0" collapsed="false">
      <c r="I327" s="9"/>
    </row>
    <row r="328" customFormat="false" ht="12.8" hidden="false" customHeight="false" outlineLevel="0" collapsed="false">
      <c r="I328" s="9"/>
    </row>
    <row r="329" customFormat="false" ht="12.8" hidden="false" customHeight="false" outlineLevel="0" collapsed="false">
      <c r="I329" s="9"/>
    </row>
    <row r="330" customFormat="false" ht="12.8" hidden="false" customHeight="false" outlineLevel="0" collapsed="false">
      <c r="I330" s="9"/>
    </row>
    <row r="331" customFormat="false" ht="12.8" hidden="false" customHeight="false" outlineLevel="0" collapsed="false">
      <c r="I331" s="9"/>
    </row>
    <row r="332" customFormat="false" ht="12.8" hidden="false" customHeight="false" outlineLevel="0" collapsed="false">
      <c r="I332" s="9"/>
    </row>
    <row r="333" customFormat="false" ht="12.8" hidden="false" customHeight="false" outlineLevel="0" collapsed="false">
      <c r="I333" s="9"/>
    </row>
    <row r="334" customFormat="false" ht="12.8" hidden="false" customHeight="false" outlineLevel="0" collapsed="false">
      <c r="I334" s="9"/>
    </row>
    <row r="335" customFormat="false" ht="12.8" hidden="false" customHeight="false" outlineLevel="0" collapsed="false">
      <c r="I335" s="9"/>
    </row>
    <row r="336" customFormat="false" ht="12.8" hidden="false" customHeight="false" outlineLevel="0" collapsed="false">
      <c r="I336" s="9"/>
    </row>
    <row r="337" customFormat="false" ht="12.8" hidden="false" customHeight="false" outlineLevel="0" collapsed="false">
      <c r="I337" s="9"/>
    </row>
    <row r="338" customFormat="false" ht="12.8" hidden="false" customHeight="false" outlineLevel="0" collapsed="false">
      <c r="I338" s="9"/>
    </row>
    <row r="339" customFormat="false" ht="12.8" hidden="false" customHeight="false" outlineLevel="0" collapsed="false">
      <c r="I339" s="9"/>
    </row>
    <row r="340" customFormat="false" ht="12.8" hidden="false" customHeight="false" outlineLevel="0" collapsed="false">
      <c r="I340" s="9"/>
    </row>
    <row r="341" customFormat="false" ht="12.8" hidden="false" customHeight="false" outlineLevel="0" collapsed="false">
      <c r="I341" s="9"/>
    </row>
    <row r="342" customFormat="false" ht="12.8" hidden="false" customHeight="false" outlineLevel="0" collapsed="false">
      <c r="I342" s="9"/>
    </row>
    <row r="343" customFormat="false" ht="12.8" hidden="false" customHeight="false" outlineLevel="0" collapsed="false">
      <c r="I343" s="9"/>
    </row>
    <row r="344" customFormat="false" ht="12.8" hidden="false" customHeight="false" outlineLevel="0" collapsed="false">
      <c r="I344" s="9"/>
    </row>
    <row r="345" customFormat="false" ht="12.8" hidden="false" customHeight="false" outlineLevel="0" collapsed="false">
      <c r="I345" s="9"/>
    </row>
    <row r="346" customFormat="false" ht="12.8" hidden="false" customHeight="false" outlineLevel="0" collapsed="false">
      <c r="I346" s="9"/>
    </row>
    <row r="347" customFormat="false" ht="12.8" hidden="false" customHeight="false" outlineLevel="0" collapsed="false">
      <c r="I347" s="9"/>
    </row>
    <row r="348" customFormat="false" ht="12.8" hidden="false" customHeight="false" outlineLevel="0" collapsed="false">
      <c r="I348" s="9"/>
    </row>
    <row r="349" customFormat="false" ht="12.8" hidden="false" customHeight="false" outlineLevel="0" collapsed="false">
      <c r="I349" s="9"/>
    </row>
    <row r="350" customFormat="false" ht="12.8" hidden="false" customHeight="false" outlineLevel="0" collapsed="false">
      <c r="I350" s="9"/>
    </row>
    <row r="351" customFormat="false" ht="12.8" hidden="false" customHeight="false" outlineLevel="0" collapsed="false">
      <c r="I351" s="9"/>
    </row>
    <row r="352" customFormat="false" ht="12.8" hidden="false" customHeight="false" outlineLevel="0" collapsed="false">
      <c r="I352" s="9"/>
    </row>
    <row r="353" customFormat="false" ht="12.8" hidden="false" customHeight="false" outlineLevel="0" collapsed="false">
      <c r="I353" s="9"/>
    </row>
    <row r="354" customFormat="false" ht="12.8" hidden="false" customHeight="false" outlineLevel="0" collapsed="false">
      <c r="I354" s="9"/>
    </row>
    <row r="355" customFormat="false" ht="12.8" hidden="false" customHeight="false" outlineLevel="0" collapsed="false">
      <c r="I355" s="9"/>
    </row>
    <row r="356" customFormat="false" ht="12.8" hidden="false" customHeight="false" outlineLevel="0" collapsed="false">
      <c r="I356" s="9"/>
    </row>
    <row r="357" customFormat="false" ht="12.8" hidden="false" customHeight="false" outlineLevel="0" collapsed="false">
      <c r="I357" s="9"/>
    </row>
    <row r="358" customFormat="false" ht="12.8" hidden="false" customHeight="false" outlineLevel="0" collapsed="false">
      <c r="I358" s="9"/>
    </row>
    <row r="359" customFormat="false" ht="12.8" hidden="false" customHeight="false" outlineLevel="0" collapsed="false">
      <c r="I359" s="9"/>
    </row>
    <row r="360" customFormat="false" ht="12.8" hidden="false" customHeight="false" outlineLevel="0" collapsed="false">
      <c r="I360" s="9"/>
    </row>
    <row r="361" customFormat="false" ht="12.8" hidden="false" customHeight="false" outlineLevel="0" collapsed="false">
      <c r="I361" s="9"/>
    </row>
    <row r="362" customFormat="false" ht="12.8" hidden="false" customHeight="false" outlineLevel="0" collapsed="false">
      <c r="I362" s="9"/>
    </row>
    <row r="363" customFormat="false" ht="12.8" hidden="false" customHeight="false" outlineLevel="0" collapsed="false">
      <c r="I363" s="9"/>
    </row>
    <row r="364" customFormat="false" ht="12.8" hidden="false" customHeight="false" outlineLevel="0" collapsed="false">
      <c r="I364" s="9"/>
    </row>
    <row r="365" customFormat="false" ht="12.8" hidden="false" customHeight="false" outlineLevel="0" collapsed="false">
      <c r="I365" s="9"/>
    </row>
    <row r="366" customFormat="false" ht="12.8" hidden="false" customHeight="false" outlineLevel="0" collapsed="false">
      <c r="I366" s="9"/>
    </row>
    <row r="367" customFormat="false" ht="12.8" hidden="false" customHeight="false" outlineLevel="0" collapsed="false">
      <c r="I367" s="9"/>
    </row>
    <row r="368" customFormat="false" ht="12.8" hidden="false" customHeight="false" outlineLevel="0" collapsed="false">
      <c r="I368" s="9"/>
    </row>
    <row r="369" customFormat="false" ht="12.8" hidden="false" customHeight="false" outlineLevel="0" collapsed="false">
      <c r="I369" s="9"/>
    </row>
    <row r="370" customFormat="false" ht="12.8" hidden="false" customHeight="false" outlineLevel="0" collapsed="false">
      <c r="I370" s="9"/>
    </row>
    <row r="371" customFormat="false" ht="12.8" hidden="false" customHeight="false" outlineLevel="0" collapsed="false">
      <c r="I371" s="9"/>
    </row>
    <row r="372" customFormat="false" ht="12.8" hidden="false" customHeight="false" outlineLevel="0" collapsed="false">
      <c r="I372" s="9"/>
    </row>
    <row r="373" customFormat="false" ht="12.8" hidden="false" customHeight="false" outlineLevel="0" collapsed="false">
      <c r="I373" s="9"/>
    </row>
    <row r="374" customFormat="false" ht="12.8" hidden="false" customHeight="false" outlineLevel="0" collapsed="false">
      <c r="I374" s="9"/>
    </row>
    <row r="375" customFormat="false" ht="12.8" hidden="false" customHeight="false" outlineLevel="0" collapsed="false">
      <c r="I375" s="9"/>
    </row>
    <row r="376" customFormat="false" ht="12.8" hidden="false" customHeight="false" outlineLevel="0" collapsed="false">
      <c r="I376" s="9"/>
    </row>
    <row r="377" customFormat="false" ht="12.8" hidden="false" customHeight="false" outlineLevel="0" collapsed="false">
      <c r="I377" s="9"/>
    </row>
    <row r="378" customFormat="false" ht="12.8" hidden="false" customHeight="false" outlineLevel="0" collapsed="false">
      <c r="I378" s="9"/>
    </row>
    <row r="379" customFormat="false" ht="12.8" hidden="false" customHeight="false" outlineLevel="0" collapsed="false">
      <c r="I379" s="9"/>
    </row>
    <row r="380" customFormat="false" ht="12.8" hidden="false" customHeight="false" outlineLevel="0" collapsed="false">
      <c r="I380" s="9"/>
    </row>
    <row r="381" customFormat="false" ht="12.8" hidden="false" customHeight="false" outlineLevel="0" collapsed="false">
      <c r="I381" s="9"/>
    </row>
    <row r="382" customFormat="false" ht="12.8" hidden="false" customHeight="false" outlineLevel="0" collapsed="false">
      <c r="I382" s="9"/>
    </row>
    <row r="383" customFormat="false" ht="12.8" hidden="false" customHeight="false" outlineLevel="0" collapsed="false">
      <c r="I383" s="9"/>
    </row>
    <row r="384" customFormat="false" ht="12.8" hidden="false" customHeight="false" outlineLevel="0" collapsed="false">
      <c r="I384" s="9"/>
    </row>
    <row r="385" customFormat="false" ht="12.8" hidden="false" customHeight="false" outlineLevel="0" collapsed="false">
      <c r="I385" s="9"/>
    </row>
    <row r="386" customFormat="false" ht="12.8" hidden="false" customHeight="false" outlineLevel="0" collapsed="false">
      <c r="I386" s="9"/>
    </row>
    <row r="387" customFormat="false" ht="12.8" hidden="false" customHeight="false" outlineLevel="0" collapsed="false">
      <c r="I387" s="9"/>
    </row>
    <row r="388" customFormat="false" ht="12.8" hidden="false" customHeight="false" outlineLevel="0" collapsed="false">
      <c r="I388" s="9"/>
    </row>
    <row r="389" customFormat="false" ht="12.8" hidden="false" customHeight="false" outlineLevel="0" collapsed="false">
      <c r="I389" s="9"/>
    </row>
    <row r="390" customFormat="false" ht="12.8" hidden="false" customHeight="false" outlineLevel="0" collapsed="false">
      <c r="I390" s="9"/>
    </row>
    <row r="391" customFormat="false" ht="12.8" hidden="false" customHeight="false" outlineLevel="0" collapsed="false">
      <c r="I391" s="9"/>
    </row>
    <row r="392" customFormat="false" ht="12.8" hidden="false" customHeight="false" outlineLevel="0" collapsed="false">
      <c r="I392" s="9"/>
    </row>
    <row r="393" customFormat="false" ht="12.8" hidden="false" customHeight="false" outlineLevel="0" collapsed="false">
      <c r="I393" s="9"/>
    </row>
    <row r="394" customFormat="false" ht="12.8" hidden="false" customHeight="false" outlineLevel="0" collapsed="false">
      <c r="I394" s="9"/>
    </row>
    <row r="395" customFormat="false" ht="12.8" hidden="false" customHeight="false" outlineLevel="0" collapsed="false">
      <c r="I395" s="9"/>
    </row>
    <row r="396" customFormat="false" ht="12.8" hidden="false" customHeight="false" outlineLevel="0" collapsed="false">
      <c r="I396" s="9"/>
    </row>
    <row r="397" customFormat="false" ht="12.8" hidden="false" customHeight="false" outlineLevel="0" collapsed="false">
      <c r="I397" s="9"/>
    </row>
    <row r="398" customFormat="false" ht="12.8" hidden="false" customHeight="false" outlineLevel="0" collapsed="false">
      <c r="I398" s="9"/>
    </row>
    <row r="399" customFormat="false" ht="12.8" hidden="false" customHeight="false" outlineLevel="0" collapsed="false">
      <c r="I399" s="9"/>
    </row>
    <row r="400" customFormat="false" ht="12.8" hidden="false" customHeight="false" outlineLevel="0" collapsed="false">
      <c r="I400" s="9"/>
    </row>
    <row r="401" customFormat="false" ht="12.8" hidden="false" customHeight="false" outlineLevel="0" collapsed="false">
      <c r="I401" s="9"/>
    </row>
    <row r="402" customFormat="false" ht="12.8" hidden="false" customHeight="false" outlineLevel="0" collapsed="false">
      <c r="I402" s="9"/>
    </row>
    <row r="403" customFormat="false" ht="12.8" hidden="false" customHeight="false" outlineLevel="0" collapsed="false">
      <c r="I403" s="9"/>
    </row>
    <row r="404" customFormat="false" ht="12.8" hidden="false" customHeight="false" outlineLevel="0" collapsed="false">
      <c r="I404" s="9"/>
    </row>
    <row r="405" customFormat="false" ht="12.8" hidden="false" customHeight="false" outlineLevel="0" collapsed="false">
      <c r="I405" s="9"/>
    </row>
    <row r="406" customFormat="false" ht="12.8" hidden="false" customHeight="false" outlineLevel="0" collapsed="false">
      <c r="I406" s="9"/>
    </row>
    <row r="407" customFormat="false" ht="12.8" hidden="false" customHeight="false" outlineLevel="0" collapsed="false">
      <c r="I407" s="9"/>
    </row>
    <row r="408" customFormat="false" ht="12.8" hidden="false" customHeight="false" outlineLevel="0" collapsed="false">
      <c r="I408" s="9"/>
    </row>
    <row r="409" customFormat="false" ht="12.8" hidden="false" customHeight="false" outlineLevel="0" collapsed="false">
      <c r="I409" s="9"/>
    </row>
    <row r="410" customFormat="false" ht="12.8" hidden="false" customHeight="false" outlineLevel="0" collapsed="false">
      <c r="I410" s="9"/>
    </row>
    <row r="411" customFormat="false" ht="12.8" hidden="false" customHeight="false" outlineLevel="0" collapsed="false">
      <c r="I411" s="9"/>
    </row>
    <row r="412" customFormat="false" ht="12.8" hidden="false" customHeight="false" outlineLevel="0" collapsed="false">
      <c r="I412" s="9"/>
    </row>
    <row r="413" customFormat="false" ht="12.8" hidden="false" customHeight="false" outlineLevel="0" collapsed="false">
      <c r="I413" s="9"/>
    </row>
    <row r="414" customFormat="false" ht="12.8" hidden="false" customHeight="false" outlineLevel="0" collapsed="false">
      <c r="I414" s="9"/>
    </row>
    <row r="415" customFormat="false" ht="12.8" hidden="false" customHeight="false" outlineLevel="0" collapsed="false">
      <c r="I415" s="9"/>
    </row>
    <row r="416" customFormat="false" ht="12.8" hidden="false" customHeight="false" outlineLevel="0" collapsed="false">
      <c r="I416" s="9"/>
    </row>
    <row r="417" customFormat="false" ht="12.8" hidden="false" customHeight="false" outlineLevel="0" collapsed="false">
      <c r="I417" s="9"/>
    </row>
    <row r="418" customFormat="false" ht="12.8" hidden="false" customHeight="false" outlineLevel="0" collapsed="false">
      <c r="I418" s="9"/>
    </row>
    <row r="419" customFormat="false" ht="12.8" hidden="false" customHeight="false" outlineLevel="0" collapsed="false">
      <c r="I419" s="9"/>
    </row>
    <row r="420" customFormat="false" ht="12.8" hidden="false" customHeight="false" outlineLevel="0" collapsed="false">
      <c r="I420" s="9"/>
    </row>
    <row r="421" customFormat="false" ht="12.8" hidden="false" customHeight="false" outlineLevel="0" collapsed="false">
      <c r="I421" s="9"/>
    </row>
    <row r="422" customFormat="false" ht="12.8" hidden="false" customHeight="false" outlineLevel="0" collapsed="false">
      <c r="I422" s="9"/>
    </row>
    <row r="423" customFormat="false" ht="12.8" hidden="false" customHeight="false" outlineLevel="0" collapsed="false">
      <c r="I423" s="9"/>
    </row>
    <row r="424" customFormat="false" ht="12.8" hidden="false" customHeight="false" outlineLevel="0" collapsed="false">
      <c r="I424" s="9"/>
    </row>
    <row r="425" customFormat="false" ht="12.8" hidden="false" customHeight="false" outlineLevel="0" collapsed="false">
      <c r="I425" s="9"/>
    </row>
    <row r="426" customFormat="false" ht="12.8" hidden="false" customHeight="false" outlineLevel="0" collapsed="false">
      <c r="I426" s="9"/>
    </row>
    <row r="427" customFormat="false" ht="12.8" hidden="false" customHeight="false" outlineLevel="0" collapsed="false">
      <c r="I427" s="9"/>
    </row>
    <row r="428" customFormat="false" ht="12.8" hidden="false" customHeight="false" outlineLevel="0" collapsed="false">
      <c r="I428" s="9"/>
    </row>
    <row r="429" customFormat="false" ht="12.8" hidden="false" customHeight="false" outlineLevel="0" collapsed="false">
      <c r="I429" s="9"/>
    </row>
    <row r="430" customFormat="false" ht="12.8" hidden="false" customHeight="false" outlineLevel="0" collapsed="false">
      <c r="I430" s="9"/>
    </row>
    <row r="431" customFormat="false" ht="12.8" hidden="false" customHeight="false" outlineLevel="0" collapsed="false">
      <c r="I431" s="9"/>
    </row>
    <row r="432" customFormat="false" ht="12.8" hidden="false" customHeight="false" outlineLevel="0" collapsed="false">
      <c r="I432" s="9"/>
    </row>
    <row r="433" customFormat="false" ht="12.8" hidden="false" customHeight="false" outlineLevel="0" collapsed="false">
      <c r="I433" s="9"/>
    </row>
    <row r="434" customFormat="false" ht="12.8" hidden="false" customHeight="false" outlineLevel="0" collapsed="false">
      <c r="I434" s="9"/>
    </row>
    <row r="435" customFormat="false" ht="12.8" hidden="false" customHeight="false" outlineLevel="0" collapsed="false">
      <c r="I435" s="9"/>
    </row>
    <row r="436" customFormat="false" ht="12.8" hidden="false" customHeight="false" outlineLevel="0" collapsed="false">
      <c r="I436" s="9"/>
    </row>
    <row r="437" customFormat="false" ht="12.8" hidden="false" customHeight="false" outlineLevel="0" collapsed="false">
      <c r="I437" s="9"/>
    </row>
    <row r="438" customFormat="false" ht="12.8" hidden="false" customHeight="false" outlineLevel="0" collapsed="false">
      <c r="I438" s="9"/>
    </row>
    <row r="439" customFormat="false" ht="12.8" hidden="false" customHeight="false" outlineLevel="0" collapsed="false">
      <c r="I439" s="9"/>
    </row>
    <row r="440" customFormat="false" ht="12.8" hidden="false" customHeight="false" outlineLevel="0" collapsed="false">
      <c r="I440" s="9"/>
    </row>
    <row r="441" customFormat="false" ht="12.8" hidden="false" customHeight="false" outlineLevel="0" collapsed="false">
      <c r="I441" s="9"/>
    </row>
    <row r="442" customFormat="false" ht="12.8" hidden="false" customHeight="false" outlineLevel="0" collapsed="false">
      <c r="I442" s="9"/>
    </row>
    <row r="443" customFormat="false" ht="12.8" hidden="false" customHeight="false" outlineLevel="0" collapsed="false">
      <c r="I443" s="9"/>
    </row>
    <row r="444" customFormat="false" ht="12.8" hidden="false" customHeight="false" outlineLevel="0" collapsed="false">
      <c r="I444" s="9"/>
    </row>
    <row r="445" customFormat="false" ht="12.8" hidden="false" customHeight="false" outlineLevel="0" collapsed="false">
      <c r="I445" s="9"/>
    </row>
    <row r="446" customFormat="false" ht="12.8" hidden="false" customHeight="false" outlineLevel="0" collapsed="false">
      <c r="I446" s="9"/>
    </row>
    <row r="447" customFormat="false" ht="12.8" hidden="false" customHeight="false" outlineLevel="0" collapsed="false">
      <c r="I447" s="9"/>
    </row>
    <row r="448" customFormat="false" ht="12.8" hidden="false" customHeight="false" outlineLevel="0" collapsed="false">
      <c r="I448" s="9"/>
    </row>
    <row r="449" customFormat="false" ht="12.8" hidden="false" customHeight="false" outlineLevel="0" collapsed="false">
      <c r="I449" s="9"/>
    </row>
    <row r="450" customFormat="false" ht="12.8" hidden="false" customHeight="false" outlineLevel="0" collapsed="false">
      <c r="I450" s="9"/>
    </row>
    <row r="451" customFormat="false" ht="12.8" hidden="false" customHeight="false" outlineLevel="0" collapsed="false">
      <c r="I451" s="9"/>
    </row>
    <row r="452" customFormat="false" ht="12.8" hidden="false" customHeight="false" outlineLevel="0" collapsed="false">
      <c r="I452" s="9"/>
    </row>
    <row r="453" customFormat="false" ht="12.8" hidden="false" customHeight="false" outlineLevel="0" collapsed="false">
      <c r="I453" s="9"/>
    </row>
    <row r="454" customFormat="false" ht="12.8" hidden="false" customHeight="false" outlineLevel="0" collapsed="false">
      <c r="I454" s="9"/>
    </row>
    <row r="455" customFormat="false" ht="12.8" hidden="false" customHeight="false" outlineLevel="0" collapsed="false">
      <c r="I455" s="9"/>
    </row>
    <row r="456" customFormat="false" ht="12.8" hidden="false" customHeight="false" outlineLevel="0" collapsed="false">
      <c r="I456" s="9"/>
    </row>
    <row r="457" customFormat="false" ht="12.8" hidden="false" customHeight="false" outlineLevel="0" collapsed="false">
      <c r="I457" s="9"/>
    </row>
    <row r="458" customFormat="false" ht="12.8" hidden="false" customHeight="false" outlineLevel="0" collapsed="false">
      <c r="I458" s="9"/>
    </row>
    <row r="459" customFormat="false" ht="12.8" hidden="false" customHeight="false" outlineLevel="0" collapsed="false">
      <c r="I459" s="9"/>
    </row>
    <row r="460" customFormat="false" ht="12.8" hidden="false" customHeight="false" outlineLevel="0" collapsed="false">
      <c r="I460" s="9"/>
    </row>
    <row r="461" customFormat="false" ht="12.8" hidden="false" customHeight="false" outlineLevel="0" collapsed="false">
      <c r="I461" s="9"/>
    </row>
    <row r="462" customFormat="false" ht="12.8" hidden="false" customHeight="false" outlineLevel="0" collapsed="false">
      <c r="I462" s="9"/>
    </row>
    <row r="463" customFormat="false" ht="12.8" hidden="false" customHeight="false" outlineLevel="0" collapsed="false">
      <c r="I463" s="9"/>
    </row>
    <row r="464" customFormat="false" ht="12.8" hidden="false" customHeight="false" outlineLevel="0" collapsed="false">
      <c r="I464" s="9"/>
    </row>
    <row r="465" customFormat="false" ht="12.8" hidden="false" customHeight="false" outlineLevel="0" collapsed="false">
      <c r="I465" s="9"/>
    </row>
    <row r="466" customFormat="false" ht="12.8" hidden="false" customHeight="false" outlineLevel="0" collapsed="false">
      <c r="I466" s="9"/>
    </row>
    <row r="467" customFormat="false" ht="12.8" hidden="false" customHeight="false" outlineLevel="0" collapsed="false">
      <c r="I467" s="9"/>
    </row>
    <row r="468" customFormat="false" ht="12.8" hidden="false" customHeight="false" outlineLevel="0" collapsed="false">
      <c r="I468" s="9"/>
    </row>
    <row r="469" customFormat="false" ht="12.8" hidden="false" customHeight="false" outlineLevel="0" collapsed="false">
      <c r="I469" s="9"/>
    </row>
    <row r="470" customFormat="false" ht="12.8" hidden="false" customHeight="false" outlineLevel="0" collapsed="false">
      <c r="I470" s="9"/>
    </row>
    <row r="471" customFormat="false" ht="12.8" hidden="false" customHeight="false" outlineLevel="0" collapsed="false">
      <c r="I471" s="9"/>
    </row>
    <row r="472" customFormat="false" ht="12.8" hidden="false" customHeight="false" outlineLevel="0" collapsed="false">
      <c r="I472" s="9"/>
    </row>
    <row r="473" customFormat="false" ht="12.8" hidden="false" customHeight="false" outlineLevel="0" collapsed="false">
      <c r="I473" s="9"/>
    </row>
    <row r="474" customFormat="false" ht="12.8" hidden="false" customHeight="false" outlineLevel="0" collapsed="false">
      <c r="I474" s="9"/>
    </row>
    <row r="475" customFormat="false" ht="12.8" hidden="false" customHeight="false" outlineLevel="0" collapsed="false">
      <c r="I475" s="9"/>
    </row>
    <row r="476" customFormat="false" ht="12.8" hidden="false" customHeight="false" outlineLevel="0" collapsed="false">
      <c r="I476" s="9"/>
    </row>
    <row r="477" customFormat="false" ht="12.8" hidden="false" customHeight="false" outlineLevel="0" collapsed="false">
      <c r="I477" s="9"/>
    </row>
    <row r="478" customFormat="false" ht="12.8" hidden="false" customHeight="false" outlineLevel="0" collapsed="false">
      <c r="I478" s="9"/>
    </row>
    <row r="479" customFormat="false" ht="12.8" hidden="false" customHeight="false" outlineLevel="0" collapsed="false">
      <c r="I479" s="9"/>
    </row>
    <row r="480" customFormat="false" ht="12.8" hidden="false" customHeight="false" outlineLevel="0" collapsed="false">
      <c r="I480" s="9"/>
    </row>
    <row r="481" customFormat="false" ht="12.8" hidden="false" customHeight="false" outlineLevel="0" collapsed="false">
      <c r="I481" s="9"/>
    </row>
    <row r="482" customFormat="false" ht="12.8" hidden="false" customHeight="false" outlineLevel="0" collapsed="false">
      <c r="I482" s="9"/>
    </row>
    <row r="483" customFormat="false" ht="12.8" hidden="false" customHeight="false" outlineLevel="0" collapsed="false">
      <c r="I483" s="9"/>
    </row>
    <row r="484" customFormat="false" ht="12.8" hidden="false" customHeight="false" outlineLevel="0" collapsed="false">
      <c r="I484" s="9"/>
    </row>
    <row r="485" customFormat="false" ht="12.8" hidden="false" customHeight="false" outlineLevel="0" collapsed="false">
      <c r="I485" s="9"/>
    </row>
    <row r="486" customFormat="false" ht="12.8" hidden="false" customHeight="false" outlineLevel="0" collapsed="false">
      <c r="I486" s="9"/>
    </row>
    <row r="487" customFormat="false" ht="12.8" hidden="false" customHeight="false" outlineLevel="0" collapsed="false">
      <c r="I487" s="9"/>
    </row>
    <row r="488" customFormat="false" ht="12.8" hidden="false" customHeight="false" outlineLevel="0" collapsed="false">
      <c r="I488" s="9"/>
    </row>
    <row r="489" customFormat="false" ht="12.8" hidden="false" customHeight="false" outlineLevel="0" collapsed="false">
      <c r="I489" s="9"/>
    </row>
    <row r="490" customFormat="false" ht="12.8" hidden="false" customHeight="false" outlineLevel="0" collapsed="false">
      <c r="I490" s="9"/>
    </row>
    <row r="491" customFormat="false" ht="12.8" hidden="false" customHeight="false" outlineLevel="0" collapsed="false">
      <c r="I491" s="9"/>
    </row>
    <row r="492" customFormat="false" ht="12.8" hidden="false" customHeight="false" outlineLevel="0" collapsed="false">
      <c r="I492" s="9"/>
    </row>
    <row r="493" customFormat="false" ht="12.8" hidden="false" customHeight="false" outlineLevel="0" collapsed="false">
      <c r="I493" s="9"/>
    </row>
    <row r="494" customFormat="false" ht="12.8" hidden="false" customHeight="false" outlineLevel="0" collapsed="false">
      <c r="I494" s="9"/>
    </row>
    <row r="495" customFormat="false" ht="12.8" hidden="false" customHeight="false" outlineLevel="0" collapsed="false">
      <c r="I495" s="9"/>
    </row>
    <row r="496" customFormat="false" ht="12.8" hidden="false" customHeight="false" outlineLevel="0" collapsed="false">
      <c r="I496" s="9"/>
    </row>
    <row r="497" customFormat="false" ht="12.8" hidden="false" customHeight="false" outlineLevel="0" collapsed="false">
      <c r="I497" s="9"/>
    </row>
    <row r="498" customFormat="false" ht="12.8" hidden="false" customHeight="false" outlineLevel="0" collapsed="false">
      <c r="I498" s="9"/>
    </row>
    <row r="499" customFormat="false" ht="12.8" hidden="false" customHeight="false" outlineLevel="0" collapsed="false">
      <c r="I499" s="9"/>
    </row>
    <row r="500" customFormat="false" ht="12.8" hidden="false" customHeight="false" outlineLevel="0" collapsed="false">
      <c r="I500" s="9"/>
    </row>
    <row r="501" customFormat="false" ht="12.8" hidden="false" customHeight="false" outlineLevel="0" collapsed="false">
      <c r="I501" s="9"/>
    </row>
    <row r="502" customFormat="false" ht="12.8" hidden="false" customHeight="false" outlineLevel="0" collapsed="false">
      <c r="I502" s="9"/>
    </row>
    <row r="503" customFormat="false" ht="12.8" hidden="false" customHeight="false" outlineLevel="0" collapsed="false">
      <c r="I503" s="9"/>
    </row>
    <row r="504" customFormat="false" ht="12.8" hidden="false" customHeight="false" outlineLevel="0" collapsed="false">
      <c r="I504" s="9"/>
    </row>
    <row r="505" customFormat="false" ht="12.8" hidden="false" customHeight="false" outlineLevel="0" collapsed="false">
      <c r="I505" s="9"/>
    </row>
    <row r="506" customFormat="false" ht="12.8" hidden="false" customHeight="false" outlineLevel="0" collapsed="false">
      <c r="I506" s="9"/>
    </row>
    <row r="507" customFormat="false" ht="12.8" hidden="false" customHeight="false" outlineLevel="0" collapsed="false">
      <c r="I507" s="9"/>
    </row>
    <row r="508" customFormat="false" ht="12.8" hidden="false" customHeight="false" outlineLevel="0" collapsed="false">
      <c r="I508" s="9"/>
    </row>
    <row r="509" customFormat="false" ht="12.8" hidden="false" customHeight="false" outlineLevel="0" collapsed="false">
      <c r="I509" s="9"/>
    </row>
    <row r="510" customFormat="false" ht="12.8" hidden="false" customHeight="false" outlineLevel="0" collapsed="false">
      <c r="I510" s="9"/>
    </row>
    <row r="511" customFormat="false" ht="12.8" hidden="false" customHeight="false" outlineLevel="0" collapsed="false">
      <c r="I511" s="9"/>
    </row>
    <row r="512" customFormat="false" ht="12.8" hidden="false" customHeight="false" outlineLevel="0" collapsed="false">
      <c r="I512" s="9"/>
    </row>
    <row r="513" customFormat="false" ht="12.8" hidden="false" customHeight="false" outlineLevel="0" collapsed="false">
      <c r="I513" s="9"/>
    </row>
    <row r="514" customFormat="false" ht="12.8" hidden="false" customHeight="false" outlineLevel="0" collapsed="false">
      <c r="I514" s="9"/>
    </row>
    <row r="515" customFormat="false" ht="12.8" hidden="false" customHeight="false" outlineLevel="0" collapsed="false">
      <c r="I515" s="9"/>
    </row>
    <row r="516" customFormat="false" ht="12.8" hidden="false" customHeight="false" outlineLevel="0" collapsed="false">
      <c r="I516" s="9"/>
    </row>
    <row r="517" customFormat="false" ht="12.8" hidden="false" customHeight="false" outlineLevel="0" collapsed="false">
      <c r="I517" s="9"/>
    </row>
    <row r="518" customFormat="false" ht="12.8" hidden="false" customHeight="false" outlineLevel="0" collapsed="false">
      <c r="I518" s="9"/>
    </row>
    <row r="519" customFormat="false" ht="12.8" hidden="false" customHeight="false" outlineLevel="0" collapsed="false">
      <c r="I519" s="9"/>
    </row>
    <row r="520" customFormat="false" ht="12.8" hidden="false" customHeight="false" outlineLevel="0" collapsed="false">
      <c r="I520" s="9"/>
    </row>
    <row r="521" customFormat="false" ht="12.8" hidden="false" customHeight="false" outlineLevel="0" collapsed="false">
      <c r="I521" s="9"/>
    </row>
    <row r="522" customFormat="false" ht="12.8" hidden="false" customHeight="false" outlineLevel="0" collapsed="false">
      <c r="I522" s="9"/>
    </row>
    <row r="523" customFormat="false" ht="12.8" hidden="false" customHeight="false" outlineLevel="0" collapsed="false">
      <c r="I523" s="9"/>
    </row>
    <row r="524" customFormat="false" ht="12.8" hidden="false" customHeight="false" outlineLevel="0" collapsed="false">
      <c r="I524" s="9"/>
    </row>
    <row r="525" customFormat="false" ht="12.8" hidden="false" customHeight="false" outlineLevel="0" collapsed="false">
      <c r="I525" s="9"/>
    </row>
    <row r="526" customFormat="false" ht="12.8" hidden="false" customHeight="false" outlineLevel="0" collapsed="false">
      <c r="I526" s="9"/>
    </row>
    <row r="527" customFormat="false" ht="12.8" hidden="false" customHeight="false" outlineLevel="0" collapsed="false">
      <c r="I527" s="9"/>
    </row>
    <row r="528" customFormat="false" ht="12.8" hidden="false" customHeight="false" outlineLevel="0" collapsed="false">
      <c r="I528" s="9"/>
    </row>
    <row r="529" customFormat="false" ht="12.8" hidden="false" customHeight="false" outlineLevel="0" collapsed="false">
      <c r="I529" s="9"/>
    </row>
    <row r="530" customFormat="false" ht="12.8" hidden="false" customHeight="false" outlineLevel="0" collapsed="false">
      <c r="I530" s="9"/>
    </row>
    <row r="531" customFormat="false" ht="12.8" hidden="false" customHeight="false" outlineLevel="0" collapsed="false">
      <c r="I531" s="9"/>
    </row>
    <row r="532" customFormat="false" ht="12.8" hidden="false" customHeight="false" outlineLevel="0" collapsed="false">
      <c r="I532" s="9"/>
    </row>
    <row r="533" customFormat="false" ht="12.8" hidden="false" customHeight="false" outlineLevel="0" collapsed="false">
      <c r="I533" s="9"/>
    </row>
    <row r="534" customFormat="false" ht="12.8" hidden="false" customHeight="false" outlineLevel="0" collapsed="false">
      <c r="I534" s="9"/>
    </row>
    <row r="535" customFormat="false" ht="12.8" hidden="false" customHeight="false" outlineLevel="0" collapsed="false">
      <c r="I535" s="9"/>
    </row>
    <row r="536" customFormat="false" ht="12.8" hidden="false" customHeight="false" outlineLevel="0" collapsed="false">
      <c r="I536" s="9"/>
    </row>
    <row r="537" customFormat="false" ht="12.8" hidden="false" customHeight="false" outlineLevel="0" collapsed="false">
      <c r="I537" s="9"/>
    </row>
    <row r="538" customFormat="false" ht="12.8" hidden="false" customHeight="false" outlineLevel="0" collapsed="false">
      <c r="I538" s="9"/>
    </row>
    <row r="539" customFormat="false" ht="12.8" hidden="false" customHeight="false" outlineLevel="0" collapsed="false">
      <c r="I539" s="9"/>
    </row>
    <row r="540" customFormat="false" ht="12.8" hidden="false" customHeight="false" outlineLevel="0" collapsed="false">
      <c r="I540" s="9"/>
    </row>
    <row r="541" customFormat="false" ht="12.8" hidden="false" customHeight="false" outlineLevel="0" collapsed="false">
      <c r="I541" s="9"/>
    </row>
    <row r="542" customFormat="false" ht="12.8" hidden="false" customHeight="false" outlineLevel="0" collapsed="false">
      <c r="I542" s="9"/>
    </row>
    <row r="543" customFormat="false" ht="12.8" hidden="false" customHeight="false" outlineLevel="0" collapsed="false">
      <c r="I543" s="9"/>
    </row>
    <row r="544" customFormat="false" ht="12.8" hidden="false" customHeight="false" outlineLevel="0" collapsed="false">
      <c r="I544" s="9"/>
    </row>
    <row r="545" customFormat="false" ht="12.8" hidden="false" customHeight="false" outlineLevel="0" collapsed="false">
      <c r="I545" s="9"/>
    </row>
    <row r="546" customFormat="false" ht="12.8" hidden="false" customHeight="false" outlineLevel="0" collapsed="false">
      <c r="I546" s="9"/>
    </row>
    <row r="547" customFormat="false" ht="12.8" hidden="false" customHeight="false" outlineLevel="0" collapsed="false">
      <c r="I547" s="9"/>
    </row>
    <row r="548" customFormat="false" ht="12.8" hidden="false" customHeight="false" outlineLevel="0" collapsed="false">
      <c r="I548" s="9"/>
    </row>
    <row r="549" customFormat="false" ht="12.8" hidden="false" customHeight="false" outlineLevel="0" collapsed="false">
      <c r="I549" s="9"/>
    </row>
    <row r="550" customFormat="false" ht="12.8" hidden="false" customHeight="false" outlineLevel="0" collapsed="false">
      <c r="I550" s="9"/>
    </row>
    <row r="551" customFormat="false" ht="12.8" hidden="false" customHeight="false" outlineLevel="0" collapsed="false">
      <c r="I551" s="9"/>
    </row>
    <row r="552" customFormat="false" ht="12.8" hidden="false" customHeight="false" outlineLevel="0" collapsed="false">
      <c r="I552" s="9"/>
    </row>
    <row r="553" customFormat="false" ht="12.8" hidden="false" customHeight="false" outlineLevel="0" collapsed="false">
      <c r="I553" s="9"/>
    </row>
    <row r="554" customFormat="false" ht="12.8" hidden="false" customHeight="false" outlineLevel="0" collapsed="false">
      <c r="I554" s="9"/>
    </row>
    <row r="555" customFormat="false" ht="12.8" hidden="false" customHeight="false" outlineLevel="0" collapsed="false">
      <c r="I555" s="9"/>
    </row>
    <row r="556" customFormat="false" ht="12.8" hidden="false" customHeight="false" outlineLevel="0" collapsed="false">
      <c r="I556" s="9"/>
    </row>
    <row r="557" customFormat="false" ht="12.8" hidden="false" customHeight="false" outlineLevel="0" collapsed="false">
      <c r="I557" s="9"/>
    </row>
    <row r="558" customFormat="false" ht="12.8" hidden="false" customHeight="false" outlineLevel="0" collapsed="false">
      <c r="I558" s="9"/>
    </row>
    <row r="559" customFormat="false" ht="12.8" hidden="false" customHeight="false" outlineLevel="0" collapsed="false">
      <c r="I559" s="9"/>
    </row>
    <row r="560" customFormat="false" ht="12.8" hidden="false" customHeight="false" outlineLevel="0" collapsed="false">
      <c r="I560" s="9"/>
    </row>
    <row r="561" customFormat="false" ht="12.8" hidden="false" customHeight="false" outlineLevel="0" collapsed="false">
      <c r="I561" s="9"/>
    </row>
    <row r="562" customFormat="false" ht="12.8" hidden="false" customHeight="false" outlineLevel="0" collapsed="false">
      <c r="I562" s="9"/>
    </row>
    <row r="563" customFormat="false" ht="12.8" hidden="false" customHeight="false" outlineLevel="0" collapsed="false">
      <c r="I563" s="9"/>
    </row>
    <row r="564" customFormat="false" ht="12.8" hidden="false" customHeight="false" outlineLevel="0" collapsed="false">
      <c r="I564" s="9"/>
    </row>
    <row r="565" customFormat="false" ht="12.8" hidden="false" customHeight="false" outlineLevel="0" collapsed="false">
      <c r="I565" s="9"/>
    </row>
    <row r="566" customFormat="false" ht="12.8" hidden="false" customHeight="false" outlineLevel="0" collapsed="false">
      <c r="I566" s="9"/>
    </row>
    <row r="567" customFormat="false" ht="12.8" hidden="false" customHeight="false" outlineLevel="0" collapsed="false">
      <c r="I567" s="9"/>
    </row>
    <row r="568" customFormat="false" ht="12.8" hidden="false" customHeight="false" outlineLevel="0" collapsed="false">
      <c r="I568" s="9"/>
    </row>
    <row r="569" customFormat="false" ht="12.8" hidden="false" customHeight="false" outlineLevel="0" collapsed="false">
      <c r="I569" s="9"/>
    </row>
    <row r="570" customFormat="false" ht="12.8" hidden="false" customHeight="false" outlineLevel="0" collapsed="false">
      <c r="I570" s="9"/>
    </row>
    <row r="571" customFormat="false" ht="12.8" hidden="false" customHeight="false" outlineLevel="0" collapsed="false">
      <c r="I571" s="9"/>
    </row>
    <row r="572" customFormat="false" ht="12.8" hidden="false" customHeight="false" outlineLevel="0" collapsed="false">
      <c r="I572" s="9"/>
    </row>
    <row r="573" customFormat="false" ht="12.8" hidden="false" customHeight="false" outlineLevel="0" collapsed="false">
      <c r="I573" s="9"/>
    </row>
    <row r="574" customFormat="false" ht="12.8" hidden="false" customHeight="false" outlineLevel="0" collapsed="false">
      <c r="I574" s="9"/>
    </row>
    <row r="575" customFormat="false" ht="12.8" hidden="false" customHeight="false" outlineLevel="0" collapsed="false">
      <c r="I575" s="9"/>
    </row>
    <row r="576" customFormat="false" ht="12.8" hidden="false" customHeight="false" outlineLevel="0" collapsed="false">
      <c r="I576" s="9"/>
    </row>
    <row r="577" customFormat="false" ht="12.8" hidden="false" customHeight="false" outlineLevel="0" collapsed="false">
      <c r="I577" s="9"/>
    </row>
    <row r="578" customFormat="false" ht="12.8" hidden="false" customHeight="false" outlineLevel="0" collapsed="false">
      <c r="I578" s="9"/>
    </row>
    <row r="579" customFormat="false" ht="12.8" hidden="false" customHeight="false" outlineLevel="0" collapsed="false">
      <c r="I579" s="9"/>
    </row>
    <row r="580" customFormat="false" ht="12.8" hidden="false" customHeight="false" outlineLevel="0" collapsed="false">
      <c r="I580" s="9"/>
    </row>
    <row r="581" customFormat="false" ht="12.8" hidden="false" customHeight="false" outlineLevel="0" collapsed="false">
      <c r="I581" s="9"/>
    </row>
    <row r="582" customFormat="false" ht="12.8" hidden="false" customHeight="false" outlineLevel="0" collapsed="false">
      <c r="I582" s="9"/>
    </row>
    <row r="583" customFormat="false" ht="12.8" hidden="false" customHeight="false" outlineLevel="0" collapsed="false">
      <c r="I583" s="9"/>
    </row>
    <row r="584" customFormat="false" ht="12.8" hidden="false" customHeight="false" outlineLevel="0" collapsed="false">
      <c r="I584" s="9"/>
    </row>
    <row r="585" customFormat="false" ht="12.8" hidden="false" customHeight="false" outlineLevel="0" collapsed="false">
      <c r="I585" s="9"/>
    </row>
    <row r="586" customFormat="false" ht="12.8" hidden="false" customHeight="false" outlineLevel="0" collapsed="false">
      <c r="I586" s="9"/>
    </row>
    <row r="587" customFormat="false" ht="12.8" hidden="false" customHeight="false" outlineLevel="0" collapsed="false">
      <c r="I587" s="9"/>
    </row>
    <row r="588" customFormat="false" ht="12.8" hidden="false" customHeight="false" outlineLevel="0" collapsed="false">
      <c r="I588" s="9"/>
    </row>
    <row r="589" customFormat="false" ht="12.8" hidden="false" customHeight="false" outlineLevel="0" collapsed="false">
      <c r="I589" s="9"/>
    </row>
    <row r="590" customFormat="false" ht="12.8" hidden="false" customHeight="false" outlineLevel="0" collapsed="false">
      <c r="I590" s="9"/>
    </row>
    <row r="591" customFormat="false" ht="12.8" hidden="false" customHeight="false" outlineLevel="0" collapsed="false">
      <c r="I591" s="9"/>
    </row>
    <row r="592" customFormat="false" ht="12.8" hidden="false" customHeight="false" outlineLevel="0" collapsed="false">
      <c r="I592" s="9"/>
    </row>
    <row r="593" customFormat="false" ht="12.8" hidden="false" customHeight="false" outlineLevel="0" collapsed="false">
      <c r="I593" s="9"/>
    </row>
    <row r="594" customFormat="false" ht="12.8" hidden="false" customHeight="false" outlineLevel="0" collapsed="false">
      <c r="I594" s="9"/>
    </row>
    <row r="595" customFormat="false" ht="12.8" hidden="false" customHeight="false" outlineLevel="0" collapsed="false">
      <c r="I595" s="9"/>
    </row>
    <row r="596" customFormat="false" ht="12.8" hidden="false" customHeight="false" outlineLevel="0" collapsed="false">
      <c r="I596" s="9"/>
    </row>
    <row r="597" customFormat="false" ht="12.8" hidden="false" customHeight="false" outlineLevel="0" collapsed="false">
      <c r="I597" s="9"/>
    </row>
    <row r="598" customFormat="false" ht="12.8" hidden="false" customHeight="false" outlineLevel="0" collapsed="false">
      <c r="I598" s="9"/>
    </row>
    <row r="599" customFormat="false" ht="12.8" hidden="false" customHeight="false" outlineLevel="0" collapsed="false">
      <c r="I599" s="9"/>
    </row>
    <row r="600" customFormat="false" ht="12.8" hidden="false" customHeight="false" outlineLevel="0" collapsed="false">
      <c r="I600" s="9"/>
    </row>
    <row r="601" customFormat="false" ht="12.8" hidden="false" customHeight="false" outlineLevel="0" collapsed="false">
      <c r="I601" s="9"/>
    </row>
    <row r="602" customFormat="false" ht="12.8" hidden="false" customHeight="false" outlineLevel="0" collapsed="false">
      <c r="I602" s="9"/>
    </row>
    <row r="603" customFormat="false" ht="12.8" hidden="false" customHeight="false" outlineLevel="0" collapsed="false">
      <c r="I603" s="9"/>
    </row>
    <row r="604" customFormat="false" ht="12.8" hidden="false" customHeight="false" outlineLevel="0" collapsed="false">
      <c r="I604" s="9"/>
    </row>
    <row r="605" customFormat="false" ht="12.8" hidden="false" customHeight="false" outlineLevel="0" collapsed="false">
      <c r="I605" s="9"/>
    </row>
    <row r="606" customFormat="false" ht="12.8" hidden="false" customHeight="false" outlineLevel="0" collapsed="false">
      <c r="I606" s="9"/>
    </row>
    <row r="607" customFormat="false" ht="12.8" hidden="false" customHeight="false" outlineLevel="0" collapsed="false">
      <c r="I607" s="9"/>
    </row>
    <row r="608" customFormat="false" ht="12.8" hidden="false" customHeight="false" outlineLevel="0" collapsed="false">
      <c r="I608" s="9"/>
    </row>
    <row r="609" customFormat="false" ht="12.8" hidden="false" customHeight="false" outlineLevel="0" collapsed="false">
      <c r="I609" s="9"/>
    </row>
    <row r="610" customFormat="false" ht="12.8" hidden="false" customHeight="false" outlineLevel="0" collapsed="false">
      <c r="I610" s="9"/>
    </row>
    <row r="611" customFormat="false" ht="12.8" hidden="false" customHeight="false" outlineLevel="0" collapsed="false">
      <c r="I611" s="9"/>
    </row>
    <row r="612" customFormat="false" ht="12.8" hidden="false" customHeight="false" outlineLevel="0" collapsed="false">
      <c r="I612" s="9"/>
    </row>
    <row r="613" customFormat="false" ht="12.8" hidden="false" customHeight="false" outlineLevel="0" collapsed="false">
      <c r="I613" s="9"/>
    </row>
    <row r="614" customFormat="false" ht="12.8" hidden="false" customHeight="false" outlineLevel="0" collapsed="false">
      <c r="I614" s="9"/>
    </row>
    <row r="615" customFormat="false" ht="12.8" hidden="false" customHeight="false" outlineLevel="0" collapsed="false">
      <c r="I615" s="9"/>
    </row>
    <row r="616" customFormat="false" ht="12.8" hidden="false" customHeight="false" outlineLevel="0" collapsed="false">
      <c r="I616" s="9"/>
    </row>
    <row r="617" customFormat="false" ht="12.8" hidden="false" customHeight="false" outlineLevel="0" collapsed="false">
      <c r="I617" s="9"/>
    </row>
    <row r="618" customFormat="false" ht="12.8" hidden="false" customHeight="false" outlineLevel="0" collapsed="false">
      <c r="I618" s="9"/>
    </row>
    <row r="619" customFormat="false" ht="12.8" hidden="false" customHeight="false" outlineLevel="0" collapsed="false">
      <c r="I619" s="9"/>
    </row>
    <row r="620" customFormat="false" ht="12.8" hidden="false" customHeight="false" outlineLevel="0" collapsed="false">
      <c r="I620" s="9"/>
    </row>
    <row r="621" customFormat="false" ht="12.8" hidden="false" customHeight="false" outlineLevel="0" collapsed="false">
      <c r="I621" s="9"/>
    </row>
    <row r="622" customFormat="false" ht="12.8" hidden="false" customHeight="false" outlineLevel="0" collapsed="false">
      <c r="I622" s="9"/>
    </row>
    <row r="623" customFormat="false" ht="12.8" hidden="false" customHeight="false" outlineLevel="0" collapsed="false">
      <c r="I623" s="9"/>
    </row>
    <row r="624" customFormat="false" ht="12.8" hidden="false" customHeight="false" outlineLevel="0" collapsed="false">
      <c r="I624" s="9"/>
    </row>
    <row r="625" customFormat="false" ht="12.8" hidden="false" customHeight="false" outlineLevel="0" collapsed="false">
      <c r="I625" s="9"/>
    </row>
    <row r="626" customFormat="false" ht="12.8" hidden="false" customHeight="false" outlineLevel="0" collapsed="false">
      <c r="I626" s="9"/>
    </row>
    <row r="627" customFormat="false" ht="12.8" hidden="false" customHeight="false" outlineLevel="0" collapsed="false">
      <c r="I627" s="9"/>
    </row>
    <row r="628" customFormat="false" ht="12.8" hidden="false" customHeight="false" outlineLevel="0" collapsed="false">
      <c r="I628" s="9"/>
    </row>
    <row r="629" customFormat="false" ht="12.8" hidden="false" customHeight="false" outlineLevel="0" collapsed="false">
      <c r="I629" s="9"/>
    </row>
    <row r="630" customFormat="false" ht="12.8" hidden="false" customHeight="false" outlineLevel="0" collapsed="false">
      <c r="I630" s="9"/>
    </row>
    <row r="631" customFormat="false" ht="12.8" hidden="false" customHeight="false" outlineLevel="0" collapsed="false">
      <c r="I631" s="9"/>
    </row>
    <row r="632" customFormat="false" ht="12.8" hidden="false" customHeight="false" outlineLevel="0" collapsed="false">
      <c r="I632" s="9"/>
    </row>
    <row r="633" customFormat="false" ht="12.8" hidden="false" customHeight="false" outlineLevel="0" collapsed="false">
      <c r="I633" s="9"/>
    </row>
    <row r="634" customFormat="false" ht="12.8" hidden="false" customHeight="false" outlineLevel="0" collapsed="false">
      <c r="I634" s="9"/>
    </row>
    <row r="635" customFormat="false" ht="12.8" hidden="false" customHeight="false" outlineLevel="0" collapsed="false">
      <c r="I635" s="9"/>
    </row>
    <row r="636" customFormat="false" ht="12.8" hidden="false" customHeight="false" outlineLevel="0" collapsed="false">
      <c r="I636" s="9"/>
    </row>
    <row r="637" customFormat="false" ht="12.8" hidden="false" customHeight="false" outlineLevel="0" collapsed="false">
      <c r="I637" s="9"/>
    </row>
    <row r="638" customFormat="false" ht="12.8" hidden="false" customHeight="false" outlineLevel="0" collapsed="false">
      <c r="I638" s="9"/>
    </row>
    <row r="639" customFormat="false" ht="12.8" hidden="false" customHeight="false" outlineLevel="0" collapsed="false">
      <c r="I639" s="9"/>
    </row>
    <row r="640" customFormat="false" ht="12.8" hidden="false" customHeight="false" outlineLevel="0" collapsed="false">
      <c r="I640" s="9"/>
    </row>
    <row r="641" customFormat="false" ht="12.8" hidden="false" customHeight="false" outlineLevel="0" collapsed="false">
      <c r="I641" s="9"/>
    </row>
    <row r="642" customFormat="false" ht="12.8" hidden="false" customHeight="false" outlineLevel="0" collapsed="false">
      <c r="I642" s="9"/>
    </row>
    <row r="643" customFormat="false" ht="12.8" hidden="false" customHeight="false" outlineLevel="0" collapsed="false">
      <c r="I643" s="9"/>
    </row>
    <row r="644" customFormat="false" ht="12.8" hidden="false" customHeight="false" outlineLevel="0" collapsed="false">
      <c r="I644" s="9"/>
    </row>
    <row r="645" customFormat="false" ht="12.8" hidden="false" customHeight="false" outlineLevel="0" collapsed="false">
      <c r="I645" s="9"/>
    </row>
    <row r="646" customFormat="false" ht="12.8" hidden="false" customHeight="false" outlineLevel="0" collapsed="false">
      <c r="I646" s="9"/>
    </row>
    <row r="647" customFormat="false" ht="12.8" hidden="false" customHeight="false" outlineLevel="0" collapsed="false">
      <c r="I647" s="9"/>
    </row>
    <row r="648" customFormat="false" ht="12.8" hidden="false" customHeight="false" outlineLevel="0" collapsed="false">
      <c r="I648" s="9"/>
    </row>
    <row r="649" customFormat="false" ht="12.8" hidden="false" customHeight="false" outlineLevel="0" collapsed="false">
      <c r="I649" s="9"/>
    </row>
    <row r="650" customFormat="false" ht="12.8" hidden="false" customHeight="false" outlineLevel="0" collapsed="false">
      <c r="I650" s="9"/>
    </row>
    <row r="651" customFormat="false" ht="12.8" hidden="false" customHeight="false" outlineLevel="0" collapsed="false">
      <c r="I651" s="9"/>
    </row>
    <row r="652" customFormat="false" ht="12.8" hidden="false" customHeight="false" outlineLevel="0" collapsed="false">
      <c r="I652" s="9"/>
    </row>
    <row r="653" customFormat="false" ht="12.8" hidden="false" customHeight="false" outlineLevel="0" collapsed="false">
      <c r="I653" s="9"/>
    </row>
    <row r="654" customFormat="false" ht="12.8" hidden="false" customHeight="false" outlineLevel="0" collapsed="false">
      <c r="I654" s="9"/>
    </row>
    <row r="655" customFormat="false" ht="12.8" hidden="false" customHeight="false" outlineLevel="0" collapsed="false">
      <c r="I655" s="9"/>
    </row>
    <row r="656" customFormat="false" ht="12.8" hidden="false" customHeight="false" outlineLevel="0" collapsed="false">
      <c r="I656" s="9"/>
    </row>
    <row r="657" customFormat="false" ht="12.8" hidden="false" customHeight="false" outlineLevel="0" collapsed="false">
      <c r="I657" s="9"/>
    </row>
    <row r="658" customFormat="false" ht="12.8" hidden="false" customHeight="false" outlineLevel="0" collapsed="false">
      <c r="I658" s="9"/>
    </row>
    <row r="659" customFormat="false" ht="12.8" hidden="false" customHeight="false" outlineLevel="0" collapsed="false">
      <c r="I659" s="9"/>
    </row>
    <row r="660" customFormat="false" ht="12.8" hidden="false" customHeight="false" outlineLevel="0" collapsed="false">
      <c r="I660" s="9"/>
    </row>
    <row r="661" customFormat="false" ht="12.8" hidden="false" customHeight="false" outlineLevel="0" collapsed="false">
      <c r="I661" s="9"/>
    </row>
    <row r="662" customFormat="false" ht="12.8" hidden="false" customHeight="false" outlineLevel="0" collapsed="false">
      <c r="I662" s="9"/>
    </row>
    <row r="663" customFormat="false" ht="12.8" hidden="false" customHeight="false" outlineLevel="0" collapsed="false">
      <c r="I663" s="9"/>
    </row>
    <row r="664" customFormat="false" ht="12.8" hidden="false" customHeight="false" outlineLevel="0" collapsed="false">
      <c r="I664" s="9"/>
    </row>
    <row r="665" customFormat="false" ht="12.8" hidden="false" customHeight="false" outlineLevel="0" collapsed="false">
      <c r="I665" s="9"/>
    </row>
    <row r="666" customFormat="false" ht="12.8" hidden="false" customHeight="false" outlineLevel="0" collapsed="false">
      <c r="I666" s="9"/>
    </row>
    <row r="667" customFormat="false" ht="12.8" hidden="false" customHeight="false" outlineLevel="0" collapsed="false">
      <c r="I667" s="9"/>
    </row>
    <row r="668" customFormat="false" ht="12.8" hidden="false" customHeight="false" outlineLevel="0" collapsed="false">
      <c r="I668" s="9"/>
    </row>
    <row r="669" customFormat="false" ht="12.8" hidden="false" customHeight="false" outlineLevel="0" collapsed="false">
      <c r="I669" s="9"/>
    </row>
    <row r="670" customFormat="false" ht="12.8" hidden="false" customHeight="false" outlineLevel="0" collapsed="false">
      <c r="I670" s="9"/>
    </row>
    <row r="671" customFormat="false" ht="12.8" hidden="false" customHeight="false" outlineLevel="0" collapsed="false">
      <c r="I671" s="9"/>
    </row>
    <row r="672" customFormat="false" ht="12.8" hidden="false" customHeight="false" outlineLevel="0" collapsed="false">
      <c r="I672" s="9"/>
    </row>
    <row r="673" customFormat="false" ht="12.8" hidden="false" customHeight="false" outlineLevel="0" collapsed="false">
      <c r="I673" s="9"/>
    </row>
    <row r="674" customFormat="false" ht="12.8" hidden="false" customHeight="false" outlineLevel="0" collapsed="false">
      <c r="I674" s="9"/>
    </row>
    <row r="675" customFormat="false" ht="12.8" hidden="false" customHeight="false" outlineLevel="0" collapsed="false">
      <c r="I675" s="9"/>
    </row>
    <row r="676" customFormat="false" ht="12.8" hidden="false" customHeight="false" outlineLevel="0" collapsed="false">
      <c r="I676" s="9"/>
    </row>
    <row r="677" customFormat="false" ht="12.8" hidden="false" customHeight="false" outlineLevel="0" collapsed="false">
      <c r="I677" s="9"/>
    </row>
    <row r="678" customFormat="false" ht="12.8" hidden="false" customHeight="false" outlineLevel="0" collapsed="false">
      <c r="I678" s="9"/>
    </row>
    <row r="679" customFormat="false" ht="12.8" hidden="false" customHeight="false" outlineLevel="0" collapsed="false">
      <c r="I679" s="9"/>
    </row>
    <row r="680" customFormat="false" ht="12.8" hidden="false" customHeight="false" outlineLevel="0" collapsed="false">
      <c r="I680" s="9"/>
    </row>
    <row r="681" customFormat="false" ht="12.8" hidden="false" customHeight="false" outlineLevel="0" collapsed="false">
      <c r="I681" s="9"/>
    </row>
    <row r="682" customFormat="false" ht="12.8" hidden="false" customHeight="false" outlineLevel="0" collapsed="false">
      <c r="I682" s="9"/>
    </row>
    <row r="683" customFormat="false" ht="12.8" hidden="false" customHeight="false" outlineLevel="0" collapsed="false">
      <c r="I683" s="9"/>
    </row>
    <row r="684" customFormat="false" ht="12.8" hidden="false" customHeight="false" outlineLevel="0" collapsed="false">
      <c r="I684" s="9"/>
    </row>
    <row r="685" customFormat="false" ht="12.8" hidden="false" customHeight="false" outlineLevel="0" collapsed="false">
      <c r="I685" s="9"/>
    </row>
    <row r="686" customFormat="false" ht="12.8" hidden="false" customHeight="false" outlineLevel="0" collapsed="false">
      <c r="I686" s="9"/>
    </row>
    <row r="687" customFormat="false" ht="12.8" hidden="false" customHeight="false" outlineLevel="0" collapsed="false">
      <c r="I687" s="9"/>
    </row>
    <row r="688" customFormat="false" ht="12.8" hidden="false" customHeight="false" outlineLevel="0" collapsed="false">
      <c r="I688" s="9"/>
    </row>
    <row r="689" customFormat="false" ht="12.8" hidden="false" customHeight="false" outlineLevel="0" collapsed="false">
      <c r="I689" s="9"/>
    </row>
    <row r="690" customFormat="false" ht="12.8" hidden="false" customHeight="false" outlineLevel="0" collapsed="false">
      <c r="I690" s="9"/>
    </row>
    <row r="691" customFormat="false" ht="12.8" hidden="false" customHeight="false" outlineLevel="0" collapsed="false">
      <c r="I691" s="9"/>
    </row>
    <row r="692" customFormat="false" ht="12.8" hidden="false" customHeight="false" outlineLevel="0" collapsed="false">
      <c r="I692" s="9"/>
    </row>
    <row r="693" customFormat="false" ht="12.8" hidden="false" customHeight="false" outlineLevel="0" collapsed="false">
      <c r="I693" s="9"/>
    </row>
    <row r="694" customFormat="false" ht="12.8" hidden="false" customHeight="false" outlineLevel="0" collapsed="false">
      <c r="I694" s="9"/>
    </row>
    <row r="695" customFormat="false" ht="12.8" hidden="false" customHeight="false" outlineLevel="0" collapsed="false">
      <c r="I695" s="9"/>
    </row>
    <row r="696" customFormat="false" ht="12.8" hidden="false" customHeight="false" outlineLevel="0" collapsed="false">
      <c r="I696" s="9"/>
    </row>
    <row r="697" customFormat="false" ht="12.8" hidden="false" customHeight="false" outlineLevel="0" collapsed="false">
      <c r="I697" s="9"/>
    </row>
    <row r="698" customFormat="false" ht="12.8" hidden="false" customHeight="false" outlineLevel="0" collapsed="false">
      <c r="I698" s="9"/>
    </row>
    <row r="699" customFormat="false" ht="12.8" hidden="false" customHeight="false" outlineLevel="0" collapsed="false">
      <c r="I699" s="9"/>
    </row>
    <row r="700" customFormat="false" ht="12.8" hidden="false" customHeight="false" outlineLevel="0" collapsed="false">
      <c r="I700" s="9"/>
    </row>
    <row r="701" customFormat="false" ht="12.8" hidden="false" customHeight="false" outlineLevel="0" collapsed="false">
      <c r="I701" s="9"/>
    </row>
    <row r="702" customFormat="false" ht="12.8" hidden="false" customHeight="false" outlineLevel="0" collapsed="false">
      <c r="I702" s="9"/>
    </row>
    <row r="703" customFormat="false" ht="12.8" hidden="false" customHeight="false" outlineLevel="0" collapsed="false">
      <c r="I703" s="9"/>
    </row>
    <row r="704" customFormat="false" ht="12.8" hidden="false" customHeight="false" outlineLevel="0" collapsed="false">
      <c r="I704" s="9"/>
    </row>
    <row r="705" customFormat="false" ht="12.8" hidden="false" customHeight="false" outlineLevel="0" collapsed="false">
      <c r="I705" s="9"/>
    </row>
    <row r="706" customFormat="false" ht="12.8" hidden="false" customHeight="false" outlineLevel="0" collapsed="false">
      <c r="I706" s="9"/>
    </row>
    <row r="707" customFormat="false" ht="12.8" hidden="false" customHeight="false" outlineLevel="0" collapsed="false">
      <c r="I707" s="9"/>
    </row>
    <row r="708" customFormat="false" ht="12.8" hidden="false" customHeight="false" outlineLevel="0" collapsed="false">
      <c r="I708" s="9"/>
    </row>
    <row r="709" customFormat="false" ht="12.8" hidden="false" customHeight="false" outlineLevel="0" collapsed="false">
      <c r="I709" s="9"/>
    </row>
    <row r="710" customFormat="false" ht="12.8" hidden="false" customHeight="false" outlineLevel="0" collapsed="false">
      <c r="I710" s="9"/>
    </row>
    <row r="711" customFormat="false" ht="12.8" hidden="false" customHeight="false" outlineLevel="0" collapsed="false">
      <c r="I711" s="9"/>
    </row>
    <row r="712" customFormat="false" ht="12.8" hidden="false" customHeight="false" outlineLevel="0" collapsed="false">
      <c r="I712" s="9"/>
    </row>
    <row r="713" customFormat="false" ht="12.8" hidden="false" customHeight="false" outlineLevel="0" collapsed="false">
      <c r="I713" s="9"/>
    </row>
    <row r="714" customFormat="false" ht="12.8" hidden="false" customHeight="false" outlineLevel="0" collapsed="false">
      <c r="I714" s="9"/>
    </row>
    <row r="715" customFormat="false" ht="12.8" hidden="false" customHeight="false" outlineLevel="0" collapsed="false">
      <c r="I715" s="9"/>
    </row>
    <row r="716" customFormat="false" ht="12.8" hidden="false" customHeight="false" outlineLevel="0" collapsed="false">
      <c r="I716" s="9"/>
    </row>
    <row r="717" customFormat="false" ht="12.8" hidden="false" customHeight="false" outlineLevel="0" collapsed="false">
      <c r="I717" s="9"/>
    </row>
    <row r="718" customFormat="false" ht="12.8" hidden="false" customHeight="false" outlineLevel="0" collapsed="false">
      <c r="I718" s="9"/>
    </row>
    <row r="719" customFormat="false" ht="12.8" hidden="false" customHeight="false" outlineLevel="0" collapsed="false">
      <c r="I719" s="9"/>
    </row>
    <row r="720" customFormat="false" ht="12.8" hidden="false" customHeight="false" outlineLevel="0" collapsed="false">
      <c r="I720" s="9"/>
    </row>
    <row r="721" customFormat="false" ht="12.8" hidden="false" customHeight="false" outlineLevel="0" collapsed="false">
      <c r="I721" s="9"/>
    </row>
    <row r="722" customFormat="false" ht="12.8" hidden="false" customHeight="false" outlineLevel="0" collapsed="false">
      <c r="I722" s="9"/>
    </row>
    <row r="723" customFormat="false" ht="12.8" hidden="false" customHeight="false" outlineLevel="0" collapsed="false">
      <c r="I723" s="9"/>
    </row>
    <row r="724" customFormat="false" ht="12.8" hidden="false" customHeight="false" outlineLevel="0" collapsed="false">
      <c r="I724" s="9"/>
    </row>
    <row r="725" customFormat="false" ht="12.8" hidden="false" customHeight="false" outlineLevel="0" collapsed="false">
      <c r="I725" s="9"/>
    </row>
    <row r="726" customFormat="false" ht="12.8" hidden="false" customHeight="false" outlineLevel="0" collapsed="false">
      <c r="I726" s="9"/>
    </row>
    <row r="727" customFormat="false" ht="12.8" hidden="false" customHeight="false" outlineLevel="0" collapsed="false">
      <c r="I727" s="9"/>
    </row>
    <row r="728" customFormat="false" ht="12.8" hidden="false" customHeight="false" outlineLevel="0" collapsed="false">
      <c r="I728" s="9"/>
    </row>
    <row r="729" customFormat="false" ht="12.8" hidden="false" customHeight="false" outlineLevel="0" collapsed="false">
      <c r="I729" s="9"/>
    </row>
    <row r="730" customFormat="false" ht="12.8" hidden="false" customHeight="false" outlineLevel="0" collapsed="false">
      <c r="I730" s="9"/>
    </row>
    <row r="731" customFormat="false" ht="12.8" hidden="false" customHeight="false" outlineLevel="0" collapsed="false">
      <c r="I731" s="9"/>
    </row>
    <row r="732" customFormat="false" ht="12.8" hidden="false" customHeight="false" outlineLevel="0" collapsed="false">
      <c r="I732" s="9"/>
    </row>
    <row r="733" customFormat="false" ht="12.8" hidden="false" customHeight="false" outlineLevel="0" collapsed="false">
      <c r="I733" s="9"/>
    </row>
    <row r="734" customFormat="false" ht="12.8" hidden="false" customHeight="false" outlineLevel="0" collapsed="false">
      <c r="I734" s="9"/>
    </row>
    <row r="735" customFormat="false" ht="12.8" hidden="false" customHeight="false" outlineLevel="0" collapsed="false">
      <c r="I735" s="9"/>
    </row>
    <row r="736" customFormat="false" ht="12.8" hidden="false" customHeight="false" outlineLevel="0" collapsed="false">
      <c r="I736" s="9"/>
    </row>
    <row r="737" customFormat="false" ht="12.8" hidden="false" customHeight="false" outlineLevel="0" collapsed="false">
      <c r="I737" s="9"/>
    </row>
    <row r="738" customFormat="false" ht="12.8" hidden="false" customHeight="false" outlineLevel="0" collapsed="false">
      <c r="I738" s="9"/>
    </row>
    <row r="739" customFormat="false" ht="12.8" hidden="false" customHeight="false" outlineLevel="0" collapsed="false">
      <c r="I739" s="9"/>
    </row>
    <row r="740" customFormat="false" ht="12.8" hidden="false" customHeight="false" outlineLevel="0" collapsed="false">
      <c r="I740" s="9"/>
    </row>
    <row r="741" customFormat="false" ht="12.8" hidden="false" customHeight="false" outlineLevel="0" collapsed="false">
      <c r="I741" s="9"/>
    </row>
    <row r="742" customFormat="false" ht="12.8" hidden="false" customHeight="false" outlineLevel="0" collapsed="false">
      <c r="I742" s="9"/>
    </row>
    <row r="743" customFormat="false" ht="12.8" hidden="false" customHeight="false" outlineLevel="0" collapsed="false">
      <c r="I743" s="9"/>
    </row>
    <row r="744" customFormat="false" ht="12.8" hidden="false" customHeight="false" outlineLevel="0" collapsed="false">
      <c r="I744" s="9"/>
    </row>
    <row r="745" customFormat="false" ht="12.8" hidden="false" customHeight="false" outlineLevel="0" collapsed="false">
      <c r="I745" s="9"/>
    </row>
    <row r="746" customFormat="false" ht="12.8" hidden="false" customHeight="false" outlineLevel="0" collapsed="false">
      <c r="I746" s="9"/>
    </row>
    <row r="747" customFormat="false" ht="12.8" hidden="false" customHeight="false" outlineLevel="0" collapsed="false">
      <c r="I747" s="9"/>
    </row>
    <row r="748" customFormat="false" ht="12.8" hidden="false" customHeight="false" outlineLevel="0" collapsed="false">
      <c r="I748" s="9"/>
    </row>
    <row r="749" customFormat="false" ht="12.8" hidden="false" customHeight="false" outlineLevel="0" collapsed="false">
      <c r="I749" s="9"/>
    </row>
    <row r="750" customFormat="false" ht="12.8" hidden="false" customHeight="false" outlineLevel="0" collapsed="false">
      <c r="I750" s="9"/>
    </row>
    <row r="751" customFormat="false" ht="12.8" hidden="false" customHeight="false" outlineLevel="0" collapsed="false">
      <c r="I751" s="9"/>
    </row>
    <row r="752" customFormat="false" ht="12.8" hidden="false" customHeight="false" outlineLevel="0" collapsed="false">
      <c r="I752" s="9"/>
    </row>
    <row r="753" customFormat="false" ht="12.8" hidden="false" customHeight="false" outlineLevel="0" collapsed="false">
      <c r="I753" s="9"/>
    </row>
    <row r="754" customFormat="false" ht="12.8" hidden="false" customHeight="false" outlineLevel="0" collapsed="false">
      <c r="I754" s="9"/>
    </row>
    <row r="755" customFormat="false" ht="12.8" hidden="false" customHeight="false" outlineLevel="0" collapsed="false">
      <c r="I755" s="9"/>
    </row>
    <row r="756" customFormat="false" ht="12.8" hidden="false" customHeight="false" outlineLevel="0" collapsed="false">
      <c r="I756" s="9"/>
    </row>
    <row r="757" customFormat="false" ht="12.8" hidden="false" customHeight="false" outlineLevel="0" collapsed="false">
      <c r="I757" s="9"/>
    </row>
    <row r="758" customFormat="false" ht="12.8" hidden="false" customHeight="false" outlineLevel="0" collapsed="false">
      <c r="I758" s="9"/>
    </row>
    <row r="759" customFormat="false" ht="12.8" hidden="false" customHeight="false" outlineLevel="0" collapsed="false">
      <c r="I759" s="9"/>
    </row>
    <row r="760" customFormat="false" ht="12.8" hidden="false" customHeight="false" outlineLevel="0" collapsed="false">
      <c r="I760" s="9"/>
    </row>
    <row r="761" customFormat="false" ht="12.8" hidden="false" customHeight="false" outlineLevel="0" collapsed="false">
      <c r="I761" s="9"/>
    </row>
    <row r="762" customFormat="false" ht="12.8" hidden="false" customHeight="false" outlineLevel="0" collapsed="false">
      <c r="I762" s="9"/>
    </row>
    <row r="763" customFormat="false" ht="12.8" hidden="false" customHeight="false" outlineLevel="0" collapsed="false">
      <c r="I763" s="9"/>
    </row>
    <row r="764" customFormat="false" ht="12.8" hidden="false" customHeight="false" outlineLevel="0" collapsed="false">
      <c r="I764" s="9"/>
    </row>
    <row r="765" customFormat="false" ht="12.8" hidden="false" customHeight="false" outlineLevel="0" collapsed="false">
      <c r="I765" s="9"/>
    </row>
    <row r="766" customFormat="false" ht="12.8" hidden="false" customHeight="false" outlineLevel="0" collapsed="false">
      <c r="I766" s="9"/>
    </row>
    <row r="767" customFormat="false" ht="12.8" hidden="false" customHeight="false" outlineLevel="0" collapsed="false">
      <c r="I767" s="9"/>
    </row>
    <row r="768" customFormat="false" ht="12.8" hidden="false" customHeight="false" outlineLevel="0" collapsed="false">
      <c r="I768" s="9"/>
    </row>
    <row r="769" customFormat="false" ht="12.8" hidden="false" customHeight="false" outlineLevel="0" collapsed="false">
      <c r="I769" s="9"/>
    </row>
    <row r="770" customFormat="false" ht="12.8" hidden="false" customHeight="false" outlineLevel="0" collapsed="false">
      <c r="I770" s="9"/>
    </row>
    <row r="771" customFormat="false" ht="12.8" hidden="false" customHeight="false" outlineLevel="0" collapsed="false">
      <c r="I771" s="9"/>
    </row>
    <row r="772" customFormat="false" ht="12.8" hidden="false" customHeight="false" outlineLevel="0" collapsed="false">
      <c r="I772" s="9"/>
    </row>
    <row r="773" customFormat="false" ht="12.8" hidden="false" customHeight="false" outlineLevel="0" collapsed="false">
      <c r="I773" s="9"/>
    </row>
    <row r="774" customFormat="false" ht="12.8" hidden="false" customHeight="false" outlineLevel="0" collapsed="false">
      <c r="I774" s="9"/>
    </row>
    <row r="775" customFormat="false" ht="12.8" hidden="false" customHeight="false" outlineLevel="0" collapsed="false">
      <c r="I775" s="9"/>
    </row>
    <row r="776" customFormat="false" ht="12.8" hidden="false" customHeight="false" outlineLevel="0" collapsed="false">
      <c r="I776" s="9"/>
    </row>
    <row r="777" customFormat="false" ht="12.8" hidden="false" customHeight="false" outlineLevel="0" collapsed="false">
      <c r="I777" s="9"/>
    </row>
    <row r="778" customFormat="false" ht="12.8" hidden="false" customHeight="false" outlineLevel="0" collapsed="false">
      <c r="I778" s="9"/>
    </row>
    <row r="779" customFormat="false" ht="12.8" hidden="false" customHeight="false" outlineLevel="0" collapsed="false">
      <c r="I779" s="9"/>
    </row>
    <row r="780" customFormat="false" ht="12.8" hidden="false" customHeight="false" outlineLevel="0" collapsed="false">
      <c r="I780" s="9"/>
    </row>
    <row r="781" customFormat="false" ht="12.8" hidden="false" customHeight="false" outlineLevel="0" collapsed="false">
      <c r="I781" s="9"/>
    </row>
    <row r="782" customFormat="false" ht="12.8" hidden="false" customHeight="false" outlineLevel="0" collapsed="false">
      <c r="I782" s="9"/>
    </row>
    <row r="783" customFormat="false" ht="12.8" hidden="false" customHeight="false" outlineLevel="0" collapsed="false">
      <c r="I783" s="9"/>
    </row>
    <row r="784" customFormat="false" ht="12.8" hidden="false" customHeight="false" outlineLevel="0" collapsed="false">
      <c r="I784" s="9"/>
    </row>
    <row r="785" customFormat="false" ht="12.8" hidden="false" customHeight="false" outlineLevel="0" collapsed="false">
      <c r="I785" s="9"/>
    </row>
    <row r="786" customFormat="false" ht="12.8" hidden="false" customHeight="false" outlineLevel="0" collapsed="false">
      <c r="I786" s="9"/>
    </row>
    <row r="787" customFormat="false" ht="12.8" hidden="false" customHeight="false" outlineLevel="0" collapsed="false">
      <c r="I787" s="9"/>
    </row>
    <row r="788" customFormat="false" ht="12.8" hidden="false" customHeight="false" outlineLevel="0" collapsed="false">
      <c r="I788" s="9"/>
    </row>
    <row r="789" customFormat="false" ht="12.8" hidden="false" customHeight="false" outlineLevel="0" collapsed="false">
      <c r="I789" s="9"/>
    </row>
    <row r="790" customFormat="false" ht="12.8" hidden="false" customHeight="false" outlineLevel="0" collapsed="false">
      <c r="I790" s="9"/>
    </row>
    <row r="791" customFormat="false" ht="12.8" hidden="false" customHeight="false" outlineLevel="0" collapsed="false">
      <c r="I791" s="9"/>
    </row>
    <row r="792" customFormat="false" ht="12.8" hidden="false" customHeight="false" outlineLevel="0" collapsed="false">
      <c r="I792" s="9"/>
    </row>
    <row r="793" customFormat="false" ht="12.8" hidden="false" customHeight="false" outlineLevel="0" collapsed="false">
      <c r="I793" s="9"/>
    </row>
    <row r="794" customFormat="false" ht="12.8" hidden="false" customHeight="false" outlineLevel="0" collapsed="false">
      <c r="I794" s="9"/>
    </row>
    <row r="795" customFormat="false" ht="12.8" hidden="false" customHeight="false" outlineLevel="0" collapsed="false">
      <c r="I795" s="9"/>
    </row>
    <row r="796" customFormat="false" ht="12.8" hidden="false" customHeight="false" outlineLevel="0" collapsed="false">
      <c r="I796" s="9"/>
    </row>
    <row r="797" customFormat="false" ht="12.8" hidden="false" customHeight="false" outlineLevel="0" collapsed="false">
      <c r="I797" s="9"/>
    </row>
    <row r="798" customFormat="false" ht="12.8" hidden="false" customHeight="false" outlineLevel="0" collapsed="false">
      <c r="I798" s="9"/>
    </row>
    <row r="799" customFormat="false" ht="12.8" hidden="false" customHeight="false" outlineLevel="0" collapsed="false">
      <c r="I799" s="9"/>
    </row>
    <row r="800" customFormat="false" ht="12.8" hidden="false" customHeight="false" outlineLevel="0" collapsed="false">
      <c r="I800" s="9"/>
    </row>
    <row r="801" customFormat="false" ht="12.8" hidden="false" customHeight="false" outlineLevel="0" collapsed="false">
      <c r="I801" s="9"/>
    </row>
    <row r="802" customFormat="false" ht="12.8" hidden="false" customHeight="false" outlineLevel="0" collapsed="false">
      <c r="I802" s="9"/>
    </row>
    <row r="803" customFormat="false" ht="12.8" hidden="false" customHeight="false" outlineLevel="0" collapsed="false">
      <c r="I803" s="9"/>
    </row>
    <row r="804" customFormat="false" ht="12.8" hidden="false" customHeight="false" outlineLevel="0" collapsed="false">
      <c r="I804" s="9"/>
    </row>
    <row r="805" customFormat="false" ht="12.8" hidden="false" customHeight="false" outlineLevel="0" collapsed="false">
      <c r="I805" s="9"/>
    </row>
    <row r="806" customFormat="false" ht="12.8" hidden="false" customHeight="false" outlineLevel="0" collapsed="false">
      <c r="I806" s="9"/>
    </row>
    <row r="807" customFormat="false" ht="12.8" hidden="false" customHeight="false" outlineLevel="0" collapsed="false">
      <c r="I807" s="9"/>
    </row>
    <row r="808" customFormat="false" ht="12.8" hidden="false" customHeight="false" outlineLevel="0" collapsed="false">
      <c r="I808" s="9"/>
    </row>
    <row r="809" customFormat="false" ht="12.8" hidden="false" customHeight="false" outlineLevel="0" collapsed="false">
      <c r="I809" s="9"/>
    </row>
    <row r="810" customFormat="false" ht="12.8" hidden="false" customHeight="false" outlineLevel="0" collapsed="false">
      <c r="I810" s="9"/>
    </row>
    <row r="811" customFormat="false" ht="12.8" hidden="false" customHeight="false" outlineLevel="0" collapsed="false">
      <c r="I811" s="9"/>
    </row>
    <row r="812" customFormat="false" ht="12.8" hidden="false" customHeight="false" outlineLevel="0" collapsed="false">
      <c r="I812" s="9"/>
    </row>
    <row r="813" customFormat="false" ht="12.8" hidden="false" customHeight="false" outlineLevel="0" collapsed="false">
      <c r="I813" s="9"/>
    </row>
    <row r="814" customFormat="false" ht="12.8" hidden="false" customHeight="false" outlineLevel="0" collapsed="false">
      <c r="I814" s="9"/>
    </row>
    <row r="815" customFormat="false" ht="12.8" hidden="false" customHeight="false" outlineLevel="0" collapsed="false">
      <c r="I815" s="9"/>
    </row>
    <row r="816" customFormat="false" ht="12.8" hidden="false" customHeight="false" outlineLevel="0" collapsed="false">
      <c r="I816" s="9"/>
    </row>
    <row r="817" customFormat="false" ht="12.8" hidden="false" customHeight="false" outlineLevel="0" collapsed="false">
      <c r="I817" s="9"/>
    </row>
    <row r="818" customFormat="false" ht="12.8" hidden="false" customHeight="false" outlineLevel="0" collapsed="false">
      <c r="I818" s="9"/>
    </row>
    <row r="819" customFormat="false" ht="12.8" hidden="false" customHeight="false" outlineLevel="0" collapsed="false">
      <c r="I819" s="9"/>
    </row>
    <row r="820" customFormat="false" ht="12.8" hidden="false" customHeight="false" outlineLevel="0" collapsed="false">
      <c r="I820" s="9"/>
    </row>
    <row r="821" customFormat="false" ht="12.8" hidden="false" customHeight="false" outlineLevel="0" collapsed="false">
      <c r="I821" s="9"/>
    </row>
    <row r="822" customFormat="false" ht="12.8" hidden="false" customHeight="false" outlineLevel="0" collapsed="false">
      <c r="I822" s="9"/>
    </row>
    <row r="823" customFormat="false" ht="12.8" hidden="false" customHeight="false" outlineLevel="0" collapsed="false">
      <c r="I823" s="9"/>
    </row>
    <row r="824" customFormat="false" ht="12.8" hidden="false" customHeight="false" outlineLevel="0" collapsed="false">
      <c r="I824" s="9"/>
    </row>
    <row r="825" customFormat="false" ht="12.8" hidden="false" customHeight="false" outlineLevel="0" collapsed="false">
      <c r="I825" s="9"/>
    </row>
    <row r="826" customFormat="false" ht="12.8" hidden="false" customHeight="false" outlineLevel="0" collapsed="false">
      <c r="I826" s="9"/>
    </row>
    <row r="827" customFormat="false" ht="12.8" hidden="false" customHeight="false" outlineLevel="0" collapsed="false">
      <c r="I827" s="9"/>
    </row>
    <row r="828" customFormat="false" ht="12.8" hidden="false" customHeight="false" outlineLevel="0" collapsed="false">
      <c r="I828" s="9"/>
    </row>
    <row r="829" customFormat="false" ht="12.8" hidden="false" customHeight="false" outlineLevel="0" collapsed="false">
      <c r="I829" s="9"/>
    </row>
    <row r="830" customFormat="false" ht="12.8" hidden="false" customHeight="false" outlineLevel="0" collapsed="false">
      <c r="I830" s="9"/>
    </row>
    <row r="831" customFormat="false" ht="12.8" hidden="false" customHeight="false" outlineLevel="0" collapsed="false">
      <c r="I831" s="9"/>
    </row>
    <row r="832" customFormat="false" ht="12.8" hidden="false" customHeight="false" outlineLevel="0" collapsed="false">
      <c r="I832" s="9"/>
    </row>
    <row r="833" customFormat="false" ht="12.8" hidden="false" customHeight="false" outlineLevel="0" collapsed="false">
      <c r="I833" s="9"/>
    </row>
    <row r="834" customFormat="false" ht="12.8" hidden="false" customHeight="false" outlineLevel="0" collapsed="false">
      <c r="I834" s="9"/>
    </row>
    <row r="835" customFormat="false" ht="12.8" hidden="false" customHeight="false" outlineLevel="0" collapsed="false">
      <c r="I835" s="9"/>
    </row>
    <row r="836" customFormat="false" ht="12.8" hidden="false" customHeight="false" outlineLevel="0" collapsed="false">
      <c r="I836" s="9"/>
    </row>
    <row r="837" customFormat="false" ht="12.8" hidden="false" customHeight="false" outlineLevel="0" collapsed="false">
      <c r="I837" s="9"/>
    </row>
    <row r="838" customFormat="false" ht="12.8" hidden="false" customHeight="false" outlineLevel="0" collapsed="false">
      <c r="I838" s="9"/>
    </row>
    <row r="839" customFormat="false" ht="12.8" hidden="false" customHeight="false" outlineLevel="0" collapsed="false">
      <c r="I839" s="9"/>
    </row>
    <row r="840" customFormat="false" ht="12.8" hidden="false" customHeight="false" outlineLevel="0" collapsed="false">
      <c r="I840" s="9"/>
    </row>
    <row r="841" customFormat="false" ht="12.8" hidden="false" customHeight="false" outlineLevel="0" collapsed="false">
      <c r="I841" s="9"/>
    </row>
    <row r="842" customFormat="false" ht="12.8" hidden="false" customHeight="false" outlineLevel="0" collapsed="false">
      <c r="I842" s="9"/>
    </row>
    <row r="843" customFormat="false" ht="12.8" hidden="false" customHeight="false" outlineLevel="0" collapsed="false">
      <c r="I843" s="9"/>
    </row>
    <row r="844" customFormat="false" ht="12.8" hidden="false" customHeight="false" outlineLevel="0" collapsed="false">
      <c r="I844" s="9"/>
    </row>
    <row r="845" customFormat="false" ht="12.8" hidden="false" customHeight="false" outlineLevel="0" collapsed="false">
      <c r="I845" s="9"/>
    </row>
    <row r="846" customFormat="false" ht="12.8" hidden="false" customHeight="false" outlineLevel="0" collapsed="false">
      <c r="I846" s="9"/>
    </row>
    <row r="847" customFormat="false" ht="12.8" hidden="false" customHeight="false" outlineLevel="0" collapsed="false">
      <c r="I847" s="9"/>
    </row>
    <row r="848" customFormat="false" ht="12.8" hidden="false" customHeight="false" outlineLevel="0" collapsed="false">
      <c r="I848" s="9"/>
    </row>
    <row r="849" customFormat="false" ht="12.8" hidden="false" customHeight="false" outlineLevel="0" collapsed="false">
      <c r="I849" s="9"/>
    </row>
    <row r="850" customFormat="false" ht="12.8" hidden="false" customHeight="false" outlineLevel="0" collapsed="false">
      <c r="I850" s="9"/>
    </row>
    <row r="851" customFormat="false" ht="12.8" hidden="false" customHeight="false" outlineLevel="0" collapsed="false">
      <c r="I851" s="9"/>
    </row>
    <row r="852" customFormat="false" ht="12.8" hidden="false" customHeight="false" outlineLevel="0" collapsed="false">
      <c r="I852" s="9"/>
    </row>
    <row r="853" customFormat="false" ht="12.8" hidden="false" customHeight="false" outlineLevel="0" collapsed="false">
      <c r="I853" s="9"/>
    </row>
    <row r="854" customFormat="false" ht="12.8" hidden="false" customHeight="false" outlineLevel="0" collapsed="false">
      <c r="I854" s="9"/>
    </row>
    <row r="855" customFormat="false" ht="12.8" hidden="false" customHeight="false" outlineLevel="0" collapsed="false">
      <c r="I855" s="9"/>
    </row>
    <row r="856" customFormat="false" ht="12.8" hidden="false" customHeight="false" outlineLevel="0" collapsed="false">
      <c r="I856" s="9"/>
    </row>
    <row r="857" customFormat="false" ht="12.8" hidden="false" customHeight="false" outlineLevel="0" collapsed="false">
      <c r="I857" s="9"/>
    </row>
    <row r="858" customFormat="false" ht="12.8" hidden="false" customHeight="false" outlineLevel="0" collapsed="false">
      <c r="I858" s="9"/>
    </row>
    <row r="859" customFormat="false" ht="12.8" hidden="false" customHeight="false" outlineLevel="0" collapsed="false">
      <c r="I859" s="9"/>
    </row>
    <row r="860" customFormat="false" ht="12.8" hidden="false" customHeight="false" outlineLevel="0" collapsed="false">
      <c r="I860" s="9"/>
    </row>
    <row r="861" customFormat="false" ht="12.8" hidden="false" customHeight="false" outlineLevel="0" collapsed="false">
      <c r="I861" s="9"/>
    </row>
    <row r="862" customFormat="false" ht="12.8" hidden="false" customHeight="false" outlineLevel="0" collapsed="false">
      <c r="I862" s="9"/>
    </row>
    <row r="863" customFormat="false" ht="12.8" hidden="false" customHeight="false" outlineLevel="0" collapsed="false">
      <c r="I863" s="9"/>
    </row>
    <row r="864" customFormat="false" ht="12.8" hidden="false" customHeight="false" outlineLevel="0" collapsed="false">
      <c r="I864" s="9"/>
    </row>
    <row r="865" customFormat="false" ht="12.8" hidden="false" customHeight="false" outlineLevel="0" collapsed="false">
      <c r="I865" s="9"/>
    </row>
    <row r="866" customFormat="false" ht="12.8" hidden="false" customHeight="false" outlineLevel="0" collapsed="false">
      <c r="I866" s="9"/>
    </row>
    <row r="867" customFormat="false" ht="12.8" hidden="false" customHeight="false" outlineLevel="0" collapsed="false">
      <c r="I867" s="9"/>
    </row>
    <row r="868" customFormat="false" ht="12.8" hidden="false" customHeight="false" outlineLevel="0" collapsed="false">
      <c r="I868" s="9"/>
    </row>
    <row r="869" customFormat="false" ht="12.8" hidden="false" customHeight="false" outlineLevel="0" collapsed="false">
      <c r="I869" s="9"/>
    </row>
    <row r="870" customFormat="false" ht="12.8" hidden="false" customHeight="false" outlineLevel="0" collapsed="false">
      <c r="I870" s="9"/>
    </row>
    <row r="871" customFormat="false" ht="12.8" hidden="false" customHeight="false" outlineLevel="0" collapsed="false">
      <c r="I871" s="9"/>
    </row>
    <row r="872" customFormat="false" ht="12.8" hidden="false" customHeight="false" outlineLevel="0" collapsed="false">
      <c r="I872" s="9"/>
    </row>
    <row r="873" customFormat="false" ht="12.8" hidden="false" customHeight="false" outlineLevel="0" collapsed="false">
      <c r="I873" s="9"/>
    </row>
    <row r="874" customFormat="false" ht="12.8" hidden="false" customHeight="false" outlineLevel="0" collapsed="false">
      <c r="I874" s="9"/>
    </row>
    <row r="875" customFormat="false" ht="12.8" hidden="false" customHeight="false" outlineLevel="0" collapsed="false">
      <c r="I875" s="9"/>
    </row>
    <row r="876" customFormat="false" ht="12.8" hidden="false" customHeight="false" outlineLevel="0" collapsed="false">
      <c r="I876" s="9"/>
    </row>
    <row r="877" customFormat="false" ht="12.8" hidden="false" customHeight="false" outlineLevel="0" collapsed="false">
      <c r="I877" s="9"/>
    </row>
    <row r="878" customFormat="false" ht="12.8" hidden="false" customHeight="false" outlineLevel="0" collapsed="false">
      <c r="I878" s="9"/>
    </row>
    <row r="879" customFormat="false" ht="12.8" hidden="false" customHeight="false" outlineLevel="0" collapsed="false">
      <c r="I879" s="9"/>
    </row>
    <row r="880" customFormat="false" ht="12.8" hidden="false" customHeight="false" outlineLevel="0" collapsed="false">
      <c r="I880" s="9"/>
    </row>
    <row r="881" customFormat="false" ht="12.8" hidden="false" customHeight="false" outlineLevel="0" collapsed="false">
      <c r="I881" s="9"/>
    </row>
    <row r="882" customFormat="false" ht="12.8" hidden="false" customHeight="false" outlineLevel="0" collapsed="false">
      <c r="I882" s="9"/>
    </row>
    <row r="883" customFormat="false" ht="12.8" hidden="false" customHeight="false" outlineLevel="0" collapsed="false">
      <c r="I883" s="9"/>
    </row>
    <row r="884" customFormat="false" ht="12.8" hidden="false" customHeight="false" outlineLevel="0" collapsed="false">
      <c r="I884" s="9"/>
    </row>
    <row r="885" customFormat="false" ht="12.8" hidden="false" customHeight="false" outlineLevel="0" collapsed="false">
      <c r="I885" s="9"/>
    </row>
    <row r="886" customFormat="false" ht="12.8" hidden="false" customHeight="false" outlineLevel="0" collapsed="false">
      <c r="I886" s="9"/>
    </row>
    <row r="887" customFormat="false" ht="12.8" hidden="false" customHeight="false" outlineLevel="0" collapsed="false">
      <c r="I887" s="9"/>
    </row>
    <row r="888" customFormat="false" ht="12.8" hidden="false" customHeight="false" outlineLevel="0" collapsed="false">
      <c r="I888" s="9"/>
    </row>
    <row r="889" customFormat="false" ht="12.8" hidden="false" customHeight="false" outlineLevel="0" collapsed="false">
      <c r="I889" s="9"/>
    </row>
    <row r="890" customFormat="false" ht="12.8" hidden="false" customHeight="false" outlineLevel="0" collapsed="false">
      <c r="I890" s="9"/>
    </row>
    <row r="891" customFormat="false" ht="12.8" hidden="false" customHeight="false" outlineLevel="0" collapsed="false">
      <c r="I891" s="9"/>
    </row>
    <row r="892" customFormat="false" ht="12.8" hidden="false" customHeight="false" outlineLevel="0" collapsed="false">
      <c r="I892" s="9"/>
    </row>
    <row r="893" customFormat="false" ht="12.8" hidden="false" customHeight="false" outlineLevel="0" collapsed="false">
      <c r="I893" s="9"/>
    </row>
    <row r="894" customFormat="false" ht="12.8" hidden="false" customHeight="false" outlineLevel="0" collapsed="false">
      <c r="I894" s="9"/>
    </row>
    <row r="895" customFormat="false" ht="12.8" hidden="false" customHeight="false" outlineLevel="0" collapsed="false">
      <c r="I895" s="9"/>
    </row>
    <row r="896" customFormat="false" ht="12.8" hidden="false" customHeight="false" outlineLevel="0" collapsed="false">
      <c r="I896" s="9"/>
    </row>
    <row r="897" customFormat="false" ht="12.8" hidden="false" customHeight="false" outlineLevel="0" collapsed="false">
      <c r="I897" s="9"/>
    </row>
    <row r="898" customFormat="false" ht="12.8" hidden="false" customHeight="false" outlineLevel="0" collapsed="false">
      <c r="I898" s="9"/>
    </row>
    <row r="899" customFormat="false" ht="12.8" hidden="false" customHeight="false" outlineLevel="0" collapsed="false">
      <c r="I899" s="9"/>
    </row>
    <row r="900" customFormat="false" ht="12.8" hidden="false" customHeight="false" outlineLevel="0" collapsed="false">
      <c r="I900" s="9"/>
    </row>
    <row r="901" customFormat="false" ht="12.8" hidden="false" customHeight="false" outlineLevel="0" collapsed="false">
      <c r="I901" s="9"/>
    </row>
    <row r="902" customFormat="false" ht="12.8" hidden="false" customHeight="false" outlineLevel="0" collapsed="false">
      <c r="I902" s="9"/>
    </row>
    <row r="903" customFormat="false" ht="12.8" hidden="false" customHeight="false" outlineLevel="0" collapsed="false">
      <c r="I903" s="9"/>
    </row>
    <row r="904" customFormat="false" ht="12.8" hidden="false" customHeight="false" outlineLevel="0" collapsed="false">
      <c r="I904" s="9"/>
    </row>
    <row r="905" customFormat="false" ht="12.8" hidden="false" customHeight="false" outlineLevel="0" collapsed="false">
      <c r="I905" s="9"/>
    </row>
    <row r="906" customFormat="false" ht="12.8" hidden="false" customHeight="false" outlineLevel="0" collapsed="false">
      <c r="I906" s="9"/>
    </row>
    <row r="907" customFormat="false" ht="12.8" hidden="false" customHeight="false" outlineLevel="0" collapsed="false">
      <c r="I907" s="9"/>
    </row>
    <row r="908" customFormat="false" ht="12.8" hidden="false" customHeight="false" outlineLevel="0" collapsed="false">
      <c r="I908" s="9"/>
    </row>
    <row r="909" customFormat="false" ht="12.8" hidden="false" customHeight="false" outlineLevel="0" collapsed="false">
      <c r="I909" s="9"/>
    </row>
    <row r="910" customFormat="false" ht="12.8" hidden="false" customHeight="false" outlineLevel="0" collapsed="false">
      <c r="I910" s="9"/>
    </row>
    <row r="911" customFormat="false" ht="12.8" hidden="false" customHeight="false" outlineLevel="0" collapsed="false">
      <c r="I911" s="9"/>
    </row>
    <row r="912" customFormat="false" ht="12.8" hidden="false" customHeight="false" outlineLevel="0" collapsed="false">
      <c r="I912" s="9"/>
    </row>
    <row r="913" customFormat="false" ht="12.8" hidden="false" customHeight="false" outlineLevel="0" collapsed="false">
      <c r="I913" s="9"/>
    </row>
    <row r="914" customFormat="false" ht="12.8" hidden="false" customHeight="false" outlineLevel="0" collapsed="false">
      <c r="I914" s="9"/>
    </row>
    <row r="915" customFormat="false" ht="12.8" hidden="false" customHeight="false" outlineLevel="0" collapsed="false">
      <c r="I915" s="9"/>
    </row>
    <row r="916" customFormat="false" ht="12.8" hidden="false" customHeight="false" outlineLevel="0" collapsed="false">
      <c r="I916" s="9"/>
    </row>
    <row r="917" customFormat="false" ht="12.8" hidden="false" customHeight="false" outlineLevel="0" collapsed="false">
      <c r="I917" s="9"/>
    </row>
    <row r="918" customFormat="false" ht="12.8" hidden="false" customHeight="false" outlineLevel="0" collapsed="false">
      <c r="I918" s="9"/>
    </row>
    <row r="919" customFormat="false" ht="12.8" hidden="false" customHeight="false" outlineLevel="0" collapsed="false">
      <c r="I919" s="9"/>
    </row>
    <row r="920" customFormat="false" ht="12.8" hidden="false" customHeight="false" outlineLevel="0" collapsed="false">
      <c r="I920" s="9"/>
    </row>
    <row r="921" customFormat="false" ht="12.8" hidden="false" customHeight="false" outlineLevel="0" collapsed="false">
      <c r="I921" s="9"/>
    </row>
    <row r="922" customFormat="false" ht="12.8" hidden="false" customHeight="false" outlineLevel="0" collapsed="false">
      <c r="I922" s="9"/>
    </row>
    <row r="923" customFormat="false" ht="12.8" hidden="false" customHeight="false" outlineLevel="0" collapsed="false">
      <c r="I923" s="9"/>
    </row>
    <row r="924" customFormat="false" ht="12.8" hidden="false" customHeight="false" outlineLevel="0" collapsed="false">
      <c r="I924" s="9"/>
    </row>
    <row r="925" customFormat="false" ht="12.8" hidden="false" customHeight="false" outlineLevel="0" collapsed="false">
      <c r="I925" s="9"/>
    </row>
    <row r="926" customFormat="false" ht="12.8" hidden="false" customHeight="false" outlineLevel="0" collapsed="false">
      <c r="I926" s="9"/>
    </row>
    <row r="927" customFormat="false" ht="12.8" hidden="false" customHeight="false" outlineLevel="0" collapsed="false">
      <c r="I927" s="9"/>
    </row>
    <row r="928" customFormat="false" ht="12.8" hidden="false" customHeight="false" outlineLevel="0" collapsed="false">
      <c r="I928" s="9"/>
    </row>
    <row r="929" customFormat="false" ht="12.8" hidden="false" customHeight="false" outlineLevel="0" collapsed="false">
      <c r="I929" s="9"/>
    </row>
    <row r="930" customFormat="false" ht="12.8" hidden="false" customHeight="false" outlineLevel="0" collapsed="false">
      <c r="I930" s="9"/>
    </row>
    <row r="931" customFormat="false" ht="12.8" hidden="false" customHeight="false" outlineLevel="0" collapsed="false">
      <c r="I931" s="9"/>
    </row>
    <row r="932" customFormat="false" ht="12.8" hidden="false" customHeight="false" outlineLevel="0" collapsed="false">
      <c r="I932" s="9"/>
    </row>
    <row r="933" customFormat="false" ht="12.8" hidden="false" customHeight="false" outlineLevel="0" collapsed="false">
      <c r="I933" s="9"/>
    </row>
    <row r="934" customFormat="false" ht="12.8" hidden="false" customHeight="false" outlineLevel="0" collapsed="false">
      <c r="I934" s="9"/>
    </row>
    <row r="935" customFormat="false" ht="12.8" hidden="false" customHeight="false" outlineLevel="0" collapsed="false">
      <c r="I935" s="9"/>
    </row>
    <row r="936" customFormat="false" ht="12.8" hidden="false" customHeight="false" outlineLevel="0" collapsed="false">
      <c r="I936" s="9"/>
    </row>
    <row r="937" customFormat="false" ht="12.8" hidden="false" customHeight="false" outlineLevel="0" collapsed="false">
      <c r="I937" s="9"/>
    </row>
    <row r="938" customFormat="false" ht="12.8" hidden="false" customHeight="false" outlineLevel="0" collapsed="false">
      <c r="I938" s="9"/>
    </row>
    <row r="939" customFormat="false" ht="12.8" hidden="false" customHeight="false" outlineLevel="0" collapsed="false">
      <c r="I939" s="9"/>
    </row>
    <row r="940" customFormat="false" ht="12.8" hidden="false" customHeight="false" outlineLevel="0" collapsed="false">
      <c r="I940" s="9"/>
    </row>
    <row r="941" customFormat="false" ht="12.8" hidden="false" customHeight="false" outlineLevel="0" collapsed="false">
      <c r="I941" s="9"/>
    </row>
    <row r="942" customFormat="false" ht="12.8" hidden="false" customHeight="false" outlineLevel="0" collapsed="false">
      <c r="I942" s="9"/>
    </row>
    <row r="943" customFormat="false" ht="12.8" hidden="false" customHeight="false" outlineLevel="0" collapsed="false">
      <c r="I943" s="9"/>
    </row>
    <row r="944" customFormat="false" ht="12.8" hidden="false" customHeight="false" outlineLevel="0" collapsed="false">
      <c r="I944" s="9"/>
    </row>
    <row r="945" customFormat="false" ht="12.8" hidden="false" customHeight="false" outlineLevel="0" collapsed="false">
      <c r="I945" s="9"/>
    </row>
    <row r="946" customFormat="false" ht="12.8" hidden="false" customHeight="false" outlineLevel="0" collapsed="false">
      <c r="I946" s="9"/>
    </row>
    <row r="947" customFormat="false" ht="12.8" hidden="false" customHeight="false" outlineLevel="0" collapsed="false">
      <c r="I947" s="9"/>
    </row>
    <row r="948" customFormat="false" ht="12.8" hidden="false" customHeight="false" outlineLevel="0" collapsed="false">
      <c r="I948" s="9"/>
    </row>
    <row r="949" customFormat="false" ht="12.8" hidden="false" customHeight="false" outlineLevel="0" collapsed="false">
      <c r="I949" s="9"/>
    </row>
    <row r="950" customFormat="false" ht="12.8" hidden="false" customHeight="false" outlineLevel="0" collapsed="false">
      <c r="I950" s="9"/>
    </row>
    <row r="951" customFormat="false" ht="12.8" hidden="false" customHeight="false" outlineLevel="0" collapsed="false">
      <c r="I951" s="9"/>
    </row>
    <row r="952" customFormat="false" ht="12.8" hidden="false" customHeight="false" outlineLevel="0" collapsed="false">
      <c r="I952" s="9"/>
    </row>
    <row r="953" customFormat="false" ht="12.8" hidden="false" customHeight="false" outlineLevel="0" collapsed="false">
      <c r="I953" s="9"/>
    </row>
    <row r="954" customFormat="false" ht="12.8" hidden="false" customHeight="false" outlineLevel="0" collapsed="false">
      <c r="I954" s="9"/>
    </row>
    <row r="955" customFormat="false" ht="12.8" hidden="false" customHeight="false" outlineLevel="0" collapsed="false">
      <c r="I955" s="9"/>
    </row>
    <row r="956" customFormat="false" ht="12.8" hidden="false" customHeight="false" outlineLevel="0" collapsed="false">
      <c r="I956" s="9"/>
    </row>
    <row r="957" customFormat="false" ht="12.8" hidden="false" customHeight="false" outlineLevel="0" collapsed="false">
      <c r="I957" s="9"/>
    </row>
    <row r="958" customFormat="false" ht="12.8" hidden="false" customHeight="false" outlineLevel="0" collapsed="false">
      <c r="I958" s="9"/>
    </row>
    <row r="959" customFormat="false" ht="12.8" hidden="false" customHeight="false" outlineLevel="0" collapsed="false">
      <c r="I959" s="9"/>
    </row>
    <row r="960" customFormat="false" ht="12.8" hidden="false" customHeight="false" outlineLevel="0" collapsed="false">
      <c r="I960" s="9"/>
    </row>
    <row r="961" customFormat="false" ht="12.8" hidden="false" customHeight="false" outlineLevel="0" collapsed="false">
      <c r="I961" s="9"/>
    </row>
    <row r="962" customFormat="false" ht="12.8" hidden="false" customHeight="false" outlineLevel="0" collapsed="false">
      <c r="I962" s="9"/>
    </row>
    <row r="963" customFormat="false" ht="12.8" hidden="false" customHeight="false" outlineLevel="0" collapsed="false">
      <c r="I963" s="9"/>
    </row>
    <row r="964" customFormat="false" ht="12.8" hidden="false" customHeight="false" outlineLevel="0" collapsed="false">
      <c r="I964" s="9"/>
    </row>
    <row r="965" customFormat="false" ht="12.8" hidden="false" customHeight="false" outlineLevel="0" collapsed="false">
      <c r="I965" s="9"/>
    </row>
    <row r="966" customFormat="false" ht="12.8" hidden="false" customHeight="false" outlineLevel="0" collapsed="false">
      <c r="I966" s="9"/>
    </row>
    <row r="967" customFormat="false" ht="12.8" hidden="false" customHeight="false" outlineLevel="0" collapsed="false">
      <c r="I967" s="9"/>
    </row>
    <row r="968" customFormat="false" ht="12.8" hidden="false" customHeight="false" outlineLevel="0" collapsed="false">
      <c r="I968" s="9"/>
    </row>
    <row r="969" customFormat="false" ht="12.8" hidden="false" customHeight="false" outlineLevel="0" collapsed="false">
      <c r="I969" s="9"/>
    </row>
    <row r="970" customFormat="false" ht="12.8" hidden="false" customHeight="false" outlineLevel="0" collapsed="false">
      <c r="I970" s="9"/>
    </row>
    <row r="971" customFormat="false" ht="12.8" hidden="false" customHeight="false" outlineLevel="0" collapsed="false">
      <c r="I971" s="9"/>
    </row>
    <row r="972" customFormat="false" ht="12.8" hidden="false" customHeight="false" outlineLevel="0" collapsed="false">
      <c r="I972" s="9"/>
    </row>
    <row r="973" customFormat="false" ht="12.8" hidden="false" customHeight="false" outlineLevel="0" collapsed="false">
      <c r="I973" s="9"/>
    </row>
    <row r="974" customFormat="false" ht="12.8" hidden="false" customHeight="false" outlineLevel="0" collapsed="false">
      <c r="I974" s="9"/>
    </row>
    <row r="975" customFormat="false" ht="12.8" hidden="false" customHeight="false" outlineLevel="0" collapsed="false">
      <c r="I975" s="9"/>
    </row>
    <row r="976" customFormat="false" ht="12.8" hidden="false" customHeight="false" outlineLevel="0" collapsed="false">
      <c r="I976" s="9"/>
    </row>
    <row r="977" customFormat="false" ht="12.8" hidden="false" customHeight="false" outlineLevel="0" collapsed="false">
      <c r="I977" s="9"/>
    </row>
    <row r="978" customFormat="false" ht="12.8" hidden="false" customHeight="false" outlineLevel="0" collapsed="false">
      <c r="I978" s="9"/>
    </row>
    <row r="979" customFormat="false" ht="12.8" hidden="false" customHeight="false" outlineLevel="0" collapsed="false">
      <c r="I979" s="9"/>
    </row>
    <row r="980" customFormat="false" ht="12.8" hidden="false" customHeight="false" outlineLevel="0" collapsed="false">
      <c r="I980" s="9"/>
    </row>
    <row r="981" customFormat="false" ht="12.8" hidden="false" customHeight="false" outlineLevel="0" collapsed="false">
      <c r="I981" s="9"/>
    </row>
    <row r="982" customFormat="false" ht="12.8" hidden="false" customHeight="false" outlineLevel="0" collapsed="false">
      <c r="I982" s="9"/>
    </row>
    <row r="983" customFormat="false" ht="12.8" hidden="false" customHeight="false" outlineLevel="0" collapsed="false">
      <c r="I983" s="9"/>
    </row>
    <row r="984" customFormat="false" ht="12.8" hidden="false" customHeight="false" outlineLevel="0" collapsed="false">
      <c r="I984" s="9"/>
    </row>
    <row r="985" customFormat="false" ht="12.8" hidden="false" customHeight="false" outlineLevel="0" collapsed="false">
      <c r="I985" s="9"/>
    </row>
    <row r="986" customFormat="false" ht="12.8" hidden="false" customHeight="false" outlineLevel="0" collapsed="false">
      <c r="I986" s="9"/>
    </row>
    <row r="987" customFormat="false" ht="12.8" hidden="false" customHeight="false" outlineLevel="0" collapsed="false">
      <c r="I987" s="9"/>
    </row>
    <row r="988" customFormat="false" ht="12.8" hidden="false" customHeight="false" outlineLevel="0" collapsed="false">
      <c r="I988" s="9"/>
    </row>
    <row r="989" customFormat="false" ht="12.8" hidden="false" customHeight="false" outlineLevel="0" collapsed="false">
      <c r="I989" s="9"/>
    </row>
    <row r="990" customFormat="false" ht="12.8" hidden="false" customHeight="false" outlineLevel="0" collapsed="false">
      <c r="I990" s="9"/>
    </row>
    <row r="991" customFormat="false" ht="12.8" hidden="false" customHeight="false" outlineLevel="0" collapsed="false">
      <c r="I991" s="9"/>
    </row>
    <row r="992" customFormat="false" ht="12.8" hidden="false" customHeight="false" outlineLevel="0" collapsed="false">
      <c r="I992" s="9"/>
    </row>
    <row r="993" customFormat="false" ht="12.8" hidden="false" customHeight="false" outlineLevel="0" collapsed="false">
      <c r="I993" s="9"/>
    </row>
    <row r="994" customFormat="false" ht="12.8" hidden="false" customHeight="false" outlineLevel="0" collapsed="false">
      <c r="I994" s="9"/>
    </row>
    <row r="995" customFormat="false" ht="12.8" hidden="false" customHeight="false" outlineLevel="0" collapsed="false">
      <c r="I995" s="9"/>
    </row>
    <row r="996" customFormat="false" ht="12.8" hidden="false" customHeight="false" outlineLevel="0" collapsed="false">
      <c r="I996" s="9"/>
    </row>
    <row r="997" customFormat="false" ht="12.8" hidden="false" customHeight="false" outlineLevel="0" collapsed="false">
      <c r="I997" s="9"/>
    </row>
    <row r="998" customFormat="false" ht="12.8" hidden="false" customHeight="false" outlineLevel="0" collapsed="false">
      <c r="I998" s="9"/>
    </row>
    <row r="999" customFormat="false" ht="12.8" hidden="false" customHeight="false" outlineLevel="0" collapsed="false">
      <c r="I999" s="9"/>
    </row>
    <row r="1000" customFormat="false" ht="12.8" hidden="false" customHeight="false" outlineLevel="0" collapsed="false">
      <c r="I1000" s="9"/>
    </row>
  </sheetData>
  <conditionalFormatting sqref="I2:I114">
    <cfRule type="cellIs" priority="2" operator="equal" aboveAverage="0" equalAverage="0" bottom="0" percent="0" rank="0" text="" dxfId="0">
      <formula>"Није положио"</formula>
    </cfRule>
    <cfRule type="notContainsText" priority="3" operator="notContains" aboveAverage="0" equalAverage="0" bottom="0" percent="0" rank="0" text="Није положио" dxfId="1">
      <formula>ISERROR(SEARCH("Није положио",I2))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4" ySplit="1" topLeftCell="E2" activePane="bottomRight" state="frozen"/>
      <selection pane="topLeft" activeCell="A1" activeCellId="0" sqref="A1"/>
      <selection pane="topRight" activeCell="E1" activeCellId="0" sqref="E1"/>
      <selection pane="bottomLeft" activeCell="A2" activeCellId="0" sqref="A2"/>
      <selection pane="bottomRight" activeCell="E2" activeCellId="0" sqref="E2"/>
    </sheetView>
  </sheetViews>
  <sheetFormatPr defaultColWidth="12.640625" defaultRowHeight="12" zeroHeight="false" outlineLevelRow="0" outlineLevelCol="0"/>
  <sheetData>
    <row r="1" customFormat="false" ht="32.25" hidden="false" customHeight="true" outlineLevel="0" collapsed="false">
      <c r="A1" s="10" t="s">
        <v>0</v>
      </c>
      <c r="B1" s="10" t="s">
        <v>1</v>
      </c>
      <c r="C1" s="10" t="s">
        <v>2</v>
      </c>
      <c r="D1" s="10" t="s">
        <v>3</v>
      </c>
      <c r="E1" s="10" t="s">
        <v>8</v>
      </c>
      <c r="F1" s="10" t="s">
        <v>140</v>
      </c>
      <c r="G1" s="10" t="s">
        <v>141</v>
      </c>
    </row>
    <row r="2" customFormat="false" ht="12" hidden="false" customHeight="false" outlineLevel="0" collapsed="false">
      <c r="A2" s="11" t="n">
        <v>1</v>
      </c>
      <c r="B2" s="0" t="s">
        <v>142</v>
      </c>
      <c r="C2" s="0" t="s">
        <v>38</v>
      </c>
      <c r="D2" s="0" t="s">
        <v>143</v>
      </c>
      <c r="E2" s="12" t="n">
        <v>45117</v>
      </c>
      <c r="F2" s="13" t="n">
        <v>0.7</v>
      </c>
      <c r="G2" s="0" t="n">
        <f aca="false">F2*25</f>
        <v>17.5</v>
      </c>
    </row>
    <row r="3" customFormat="false" ht="12" hidden="false" customHeight="false" outlineLevel="0" collapsed="false">
      <c r="A3" s="11" t="n">
        <v>2</v>
      </c>
      <c r="B3" s="0" t="s">
        <v>144</v>
      </c>
      <c r="C3" s="0" t="s">
        <v>14</v>
      </c>
      <c r="D3" s="0" t="s">
        <v>145</v>
      </c>
      <c r="E3" s="9"/>
      <c r="G3" s="0" t="n">
        <f aca="false">F3*25</f>
        <v>0</v>
      </c>
    </row>
    <row r="4" customFormat="false" ht="12" hidden="false" customHeight="false" outlineLevel="0" collapsed="false">
      <c r="A4" s="11" t="n">
        <v>3</v>
      </c>
      <c r="B4" s="0" t="s">
        <v>146</v>
      </c>
      <c r="C4" s="0" t="s">
        <v>124</v>
      </c>
      <c r="D4" s="0" t="s">
        <v>147</v>
      </c>
      <c r="E4" s="9"/>
      <c r="G4" s="0" t="n">
        <f aca="false">F4*25</f>
        <v>0</v>
      </c>
    </row>
    <row r="5" customFormat="false" ht="12" hidden="false" customHeight="false" outlineLevel="0" collapsed="false">
      <c r="A5" s="11" t="n">
        <v>4</v>
      </c>
      <c r="B5" s="0" t="s">
        <v>148</v>
      </c>
      <c r="C5" s="0" t="s">
        <v>149</v>
      </c>
      <c r="D5" s="0" t="s">
        <v>150</v>
      </c>
      <c r="E5" s="12" t="n">
        <v>45056</v>
      </c>
      <c r="F5" s="13" t="n">
        <v>0.5</v>
      </c>
      <c r="G5" s="0" t="n">
        <f aca="false">F5*25</f>
        <v>12.5</v>
      </c>
    </row>
    <row r="6" customFormat="false" ht="12" hidden="false" customHeight="false" outlineLevel="0" collapsed="false">
      <c r="A6" s="11" t="n">
        <v>5</v>
      </c>
      <c r="B6" s="0" t="s">
        <v>151</v>
      </c>
      <c r="C6" s="0" t="s">
        <v>152</v>
      </c>
      <c r="D6" s="0" t="s">
        <v>153</v>
      </c>
      <c r="E6" s="12" t="n">
        <v>45117</v>
      </c>
      <c r="F6" s="13" t="n">
        <v>0.7</v>
      </c>
      <c r="G6" s="0" t="n">
        <f aca="false">F6*25</f>
        <v>17.5</v>
      </c>
    </row>
    <row r="7" customFormat="false" ht="12" hidden="false" customHeight="false" outlineLevel="0" collapsed="false">
      <c r="A7" s="11" t="n">
        <v>6</v>
      </c>
      <c r="B7" s="0" t="s">
        <v>154</v>
      </c>
      <c r="C7" s="0" t="s">
        <v>52</v>
      </c>
      <c r="D7" s="0" t="s">
        <v>155</v>
      </c>
      <c r="E7" s="9"/>
      <c r="G7" s="0" t="n">
        <f aca="false">F7*25</f>
        <v>0</v>
      </c>
    </row>
    <row r="8" customFormat="false" ht="12" hidden="false" customHeight="false" outlineLevel="0" collapsed="false">
      <c r="A8" s="11" t="n">
        <v>7</v>
      </c>
      <c r="B8" s="0" t="s">
        <v>156</v>
      </c>
      <c r="C8" s="0" t="s">
        <v>86</v>
      </c>
      <c r="D8" s="0" t="s">
        <v>157</v>
      </c>
      <c r="E8" s="12" t="n">
        <v>45056</v>
      </c>
      <c r="F8" s="13" t="n">
        <v>0.5</v>
      </c>
      <c r="G8" s="0" t="n">
        <f aca="false">F8*25</f>
        <v>12.5</v>
      </c>
    </row>
    <row r="9" customFormat="false" ht="12" hidden="false" customHeight="false" outlineLevel="0" collapsed="false">
      <c r="A9" s="11" t="n">
        <v>8</v>
      </c>
      <c r="B9" s="0" t="s">
        <v>158</v>
      </c>
      <c r="C9" s="0" t="s">
        <v>159</v>
      </c>
      <c r="D9" s="0" t="s">
        <v>160</v>
      </c>
      <c r="E9" s="9"/>
      <c r="G9" s="0" t="n">
        <f aca="false">F9*25</f>
        <v>0</v>
      </c>
    </row>
    <row r="10" customFormat="false" ht="12" hidden="false" customHeight="false" outlineLevel="0" collapsed="false">
      <c r="A10" s="11" t="n">
        <v>9</v>
      </c>
      <c r="B10" s="0" t="s">
        <v>161</v>
      </c>
      <c r="C10" s="0" t="s">
        <v>162</v>
      </c>
      <c r="D10" s="0" t="s">
        <v>21</v>
      </c>
      <c r="E10" s="12" t="n">
        <v>44967</v>
      </c>
      <c r="F10" s="13" t="n">
        <v>0.2</v>
      </c>
      <c r="G10" s="0" t="n">
        <f aca="false">F10*25</f>
        <v>5</v>
      </c>
    </row>
    <row r="11" customFormat="false" ht="12" hidden="false" customHeight="false" outlineLevel="0" collapsed="false">
      <c r="A11" s="11" t="n">
        <v>10</v>
      </c>
      <c r="B11" s="0" t="s">
        <v>163</v>
      </c>
      <c r="C11" s="0" t="s">
        <v>129</v>
      </c>
      <c r="D11" s="0" t="s">
        <v>164</v>
      </c>
      <c r="E11" s="9"/>
      <c r="G11" s="0" t="n">
        <f aca="false">F11*25</f>
        <v>0</v>
      </c>
    </row>
    <row r="12" customFormat="false" ht="12" hidden="false" customHeight="false" outlineLevel="0" collapsed="false">
      <c r="A12" s="11" t="n">
        <v>11</v>
      </c>
      <c r="B12" s="0" t="s">
        <v>165</v>
      </c>
      <c r="C12" s="0" t="s">
        <v>32</v>
      </c>
      <c r="D12" s="0" t="s">
        <v>166</v>
      </c>
      <c r="E12" s="9"/>
      <c r="G12" s="0" t="n">
        <f aca="false">F12*25</f>
        <v>0</v>
      </c>
    </row>
    <row r="13" customFormat="false" ht="12" hidden="false" customHeight="false" outlineLevel="0" collapsed="false">
      <c r="A13" s="11" t="n">
        <v>12</v>
      </c>
      <c r="B13" s="0" t="s">
        <v>167</v>
      </c>
      <c r="C13" s="0" t="s">
        <v>168</v>
      </c>
      <c r="D13" s="0" t="s">
        <v>36</v>
      </c>
      <c r="E13" s="9"/>
      <c r="G13" s="0" t="n">
        <f aca="false">F13*25</f>
        <v>0</v>
      </c>
    </row>
    <row r="14" customFormat="false" ht="12" hidden="false" customHeight="false" outlineLevel="0" collapsed="false">
      <c r="A14" s="11" t="n">
        <v>13</v>
      </c>
      <c r="B14" s="0" t="s">
        <v>169</v>
      </c>
      <c r="C14" s="0" t="s">
        <v>170</v>
      </c>
      <c r="D14" s="0" t="s">
        <v>171</v>
      </c>
      <c r="E14" s="14" t="s">
        <v>172</v>
      </c>
      <c r="F14" s="15"/>
      <c r="G14" s="15" t="n">
        <f aca="false">F14*25</f>
        <v>0</v>
      </c>
    </row>
    <row r="15" customFormat="false" ht="12" hidden="false" customHeight="false" outlineLevel="0" collapsed="false">
      <c r="A15" s="11" t="n">
        <v>14</v>
      </c>
      <c r="B15" s="0" t="s">
        <v>173</v>
      </c>
      <c r="C15" s="0" t="s">
        <v>52</v>
      </c>
      <c r="D15" s="0" t="s">
        <v>157</v>
      </c>
      <c r="E15" s="9"/>
      <c r="G15" s="0" t="n">
        <f aca="false">F15*25</f>
        <v>0</v>
      </c>
    </row>
    <row r="16" customFormat="false" ht="12" hidden="false" customHeight="false" outlineLevel="0" collapsed="false">
      <c r="A16" s="11" t="n">
        <v>15</v>
      </c>
      <c r="B16" s="0" t="s">
        <v>174</v>
      </c>
      <c r="C16" s="0" t="s">
        <v>55</v>
      </c>
      <c r="D16" s="0" t="s">
        <v>175</v>
      </c>
      <c r="E16" s="9"/>
      <c r="G16" s="0" t="n">
        <f aca="false">F16*25</f>
        <v>0</v>
      </c>
    </row>
    <row r="17" customFormat="false" ht="12" hidden="false" customHeight="false" outlineLevel="0" collapsed="false">
      <c r="A17" s="11" t="n">
        <v>16</v>
      </c>
      <c r="B17" s="0" t="s">
        <v>176</v>
      </c>
      <c r="C17" s="0" t="s">
        <v>121</v>
      </c>
      <c r="D17" s="0" t="s">
        <v>177</v>
      </c>
      <c r="E17" s="9"/>
      <c r="G17" s="0" t="n">
        <f aca="false">F17*25</f>
        <v>0</v>
      </c>
    </row>
    <row r="18" customFormat="false" ht="12" hidden="false" customHeight="false" outlineLevel="0" collapsed="false">
      <c r="A18" s="11" t="n">
        <v>17</v>
      </c>
      <c r="B18" s="0" t="s">
        <v>178</v>
      </c>
      <c r="C18" s="0" t="s">
        <v>83</v>
      </c>
      <c r="D18" s="0" t="s">
        <v>179</v>
      </c>
      <c r="E18" s="9"/>
      <c r="G18" s="0" t="n">
        <f aca="false">F18*25</f>
        <v>0</v>
      </c>
    </row>
    <row r="19" customFormat="false" ht="12" hidden="false" customHeight="false" outlineLevel="0" collapsed="false">
      <c r="A19" s="11" t="n">
        <v>18</v>
      </c>
      <c r="B19" s="0" t="s">
        <v>180</v>
      </c>
      <c r="C19" s="0" t="s">
        <v>55</v>
      </c>
      <c r="D19" s="0" t="s">
        <v>181</v>
      </c>
      <c r="E19" s="12" t="n">
        <v>44995</v>
      </c>
      <c r="F19" s="13" t="n">
        <v>0.3</v>
      </c>
      <c r="G19" s="0" t="n">
        <f aca="false">F19*25</f>
        <v>7.5</v>
      </c>
    </row>
    <row r="20" customFormat="false" ht="12" hidden="false" customHeight="false" outlineLevel="0" collapsed="false">
      <c r="A20" s="11" t="n">
        <v>19</v>
      </c>
      <c r="B20" s="0" t="s">
        <v>182</v>
      </c>
      <c r="C20" s="0" t="s">
        <v>183</v>
      </c>
      <c r="D20" s="0" t="s">
        <v>184</v>
      </c>
      <c r="E20" s="12" t="n">
        <v>45056</v>
      </c>
      <c r="F20" s="13" t="n">
        <v>0.5</v>
      </c>
      <c r="G20" s="0" t="n">
        <f aca="false">F20*25</f>
        <v>12.5</v>
      </c>
    </row>
    <row r="21" customFormat="false" ht="12" hidden="false" customHeight="false" outlineLevel="0" collapsed="false">
      <c r="A21" s="11" t="n">
        <v>20</v>
      </c>
      <c r="B21" s="0" t="s">
        <v>185</v>
      </c>
      <c r="C21" s="0" t="s">
        <v>32</v>
      </c>
      <c r="D21" s="0" t="s">
        <v>186</v>
      </c>
      <c r="E21" s="12" t="n">
        <v>45117</v>
      </c>
      <c r="F21" s="13" t="n">
        <v>0.7</v>
      </c>
      <c r="G21" s="0" t="n">
        <f aca="false">F21*25</f>
        <v>17.5</v>
      </c>
    </row>
    <row r="22" customFormat="false" ht="12" hidden="false" customHeight="false" outlineLevel="0" collapsed="false">
      <c r="A22" s="11" t="n">
        <v>21</v>
      </c>
      <c r="B22" s="0" t="s">
        <v>187</v>
      </c>
      <c r="C22" s="0" t="s">
        <v>116</v>
      </c>
      <c r="D22" s="0" t="s">
        <v>188</v>
      </c>
      <c r="E22" s="9"/>
      <c r="G22" s="0" t="n">
        <f aca="false">F22*25</f>
        <v>0</v>
      </c>
    </row>
    <row r="23" customFormat="false" ht="12" hidden="false" customHeight="false" outlineLevel="0" collapsed="false">
      <c r="A23" s="11" t="n">
        <v>22</v>
      </c>
      <c r="B23" s="0" t="s">
        <v>189</v>
      </c>
      <c r="C23" s="0" t="s">
        <v>108</v>
      </c>
      <c r="D23" s="0" t="s">
        <v>190</v>
      </c>
      <c r="E23" s="12" t="n">
        <v>45087</v>
      </c>
      <c r="F23" s="13" t="n">
        <v>0.6</v>
      </c>
      <c r="G23" s="0" t="n">
        <f aca="false">F23*25</f>
        <v>15</v>
      </c>
    </row>
    <row r="24" customFormat="false" ht="12" hidden="false" customHeight="false" outlineLevel="0" collapsed="false">
      <c r="A24" s="11" t="n">
        <v>23</v>
      </c>
      <c r="B24" s="0" t="s">
        <v>191</v>
      </c>
      <c r="C24" s="0" t="s">
        <v>113</v>
      </c>
      <c r="D24" s="0" t="s">
        <v>157</v>
      </c>
      <c r="E24" s="9"/>
      <c r="G24" s="0" t="n">
        <f aca="false">F24*25</f>
        <v>0</v>
      </c>
    </row>
    <row r="25" customFormat="false" ht="12" hidden="false" customHeight="false" outlineLevel="0" collapsed="false">
      <c r="A25" s="11" t="n">
        <v>24</v>
      </c>
      <c r="B25" s="0" t="s">
        <v>192</v>
      </c>
      <c r="C25" s="0" t="s">
        <v>17</v>
      </c>
      <c r="D25" s="0" t="s">
        <v>193</v>
      </c>
      <c r="E25" s="9"/>
      <c r="G25" s="0" t="n">
        <f aca="false">F25*25</f>
        <v>0</v>
      </c>
    </row>
    <row r="26" customFormat="false" ht="12" hidden="false" customHeight="false" outlineLevel="0" collapsed="false">
      <c r="A26" s="11" t="n">
        <v>25</v>
      </c>
      <c r="B26" s="0" t="s">
        <v>194</v>
      </c>
      <c r="C26" s="0" t="s">
        <v>111</v>
      </c>
      <c r="D26" s="0" t="s">
        <v>195</v>
      </c>
      <c r="E26" s="12" t="n">
        <v>44995</v>
      </c>
      <c r="F26" s="13" t="n">
        <v>0.3</v>
      </c>
      <c r="G26" s="0" t="n">
        <f aca="false">F26*25</f>
        <v>7.5</v>
      </c>
    </row>
    <row r="27" customFormat="false" ht="12" hidden="false" customHeight="false" outlineLevel="0" collapsed="false">
      <c r="A27" s="11" t="n">
        <v>26</v>
      </c>
      <c r="B27" s="0" t="s">
        <v>196</v>
      </c>
      <c r="C27" s="0" t="s">
        <v>121</v>
      </c>
      <c r="D27" s="0" t="s">
        <v>197</v>
      </c>
      <c r="E27" s="12" t="n">
        <v>45087</v>
      </c>
      <c r="F27" s="13" t="n">
        <v>0.6</v>
      </c>
      <c r="G27" s="0" t="n">
        <f aca="false">F27*25</f>
        <v>15</v>
      </c>
    </row>
    <row r="28" customFormat="false" ht="12" hidden="false" customHeight="false" outlineLevel="0" collapsed="false">
      <c r="A28" s="11" t="n">
        <v>27</v>
      </c>
      <c r="B28" s="0" t="s">
        <v>198</v>
      </c>
      <c r="C28" s="0" t="s">
        <v>199</v>
      </c>
      <c r="D28" s="0" t="s">
        <v>200</v>
      </c>
      <c r="E28" s="12" t="n">
        <v>45026</v>
      </c>
      <c r="F28" s="13" t="n">
        <v>0.4</v>
      </c>
      <c r="G28" s="0" t="n">
        <f aca="false">F28*25</f>
        <v>10</v>
      </c>
    </row>
    <row r="29" customFormat="false" ht="12" hidden="false" customHeight="false" outlineLevel="0" collapsed="false">
      <c r="A29" s="11" t="n">
        <v>28</v>
      </c>
      <c r="B29" s="0" t="s">
        <v>201</v>
      </c>
      <c r="C29" s="0" t="s">
        <v>202</v>
      </c>
      <c r="D29" s="0" t="s">
        <v>203</v>
      </c>
      <c r="E29" s="12" t="n">
        <v>45026</v>
      </c>
      <c r="F29" s="13" t="n">
        <v>0.4</v>
      </c>
      <c r="G29" s="0" t="n">
        <f aca="false">F29*25</f>
        <v>10</v>
      </c>
    </row>
    <row r="30" customFormat="false" ht="12" hidden="false" customHeight="false" outlineLevel="0" collapsed="false">
      <c r="A30" s="11" t="n">
        <v>29</v>
      </c>
      <c r="B30" s="0" t="s">
        <v>204</v>
      </c>
      <c r="C30" s="0" t="s">
        <v>205</v>
      </c>
      <c r="D30" s="0" t="s">
        <v>206</v>
      </c>
      <c r="E30" s="12" t="n">
        <v>45056</v>
      </c>
      <c r="F30" s="13" t="n">
        <v>0.5</v>
      </c>
      <c r="G30" s="0" t="n">
        <f aca="false">F30*25</f>
        <v>12.5</v>
      </c>
    </row>
    <row r="31" customFormat="false" ht="12" hidden="false" customHeight="false" outlineLevel="0" collapsed="false">
      <c r="A31" s="11" t="n">
        <v>30</v>
      </c>
      <c r="B31" s="0" t="s">
        <v>207</v>
      </c>
      <c r="C31" s="0" t="s">
        <v>98</v>
      </c>
      <c r="D31" s="0" t="s">
        <v>208</v>
      </c>
      <c r="E31" s="9"/>
      <c r="G31" s="0" t="n">
        <f aca="false">F31*25</f>
        <v>0</v>
      </c>
    </row>
    <row r="32" customFormat="false" ht="12" hidden="false" customHeight="false" outlineLevel="0" collapsed="false">
      <c r="A32" s="11" t="n">
        <v>31</v>
      </c>
      <c r="B32" s="0" t="s">
        <v>209</v>
      </c>
      <c r="C32" s="0" t="s">
        <v>83</v>
      </c>
      <c r="D32" s="0" t="s">
        <v>210</v>
      </c>
      <c r="E32" s="12" t="n">
        <v>45087</v>
      </c>
      <c r="F32" s="13" t="n">
        <v>0.6</v>
      </c>
      <c r="G32" s="0" t="n">
        <f aca="false">F32*25</f>
        <v>15</v>
      </c>
    </row>
    <row r="33" customFormat="false" ht="12" hidden="false" customHeight="false" outlineLevel="0" collapsed="false">
      <c r="A33" s="11" t="n">
        <v>32</v>
      </c>
      <c r="B33" s="0" t="s">
        <v>211</v>
      </c>
      <c r="C33" s="0" t="s">
        <v>38</v>
      </c>
      <c r="D33" s="0" t="s">
        <v>212</v>
      </c>
      <c r="E33" s="12" t="n">
        <v>44967</v>
      </c>
      <c r="F33" s="13" t="n">
        <v>0.2</v>
      </c>
      <c r="G33" s="0" t="n">
        <f aca="false">F33*25</f>
        <v>5</v>
      </c>
    </row>
    <row r="34" customFormat="false" ht="12" hidden="false" customHeight="false" outlineLevel="0" collapsed="false">
      <c r="A34" s="11" t="n">
        <v>33</v>
      </c>
      <c r="B34" s="0" t="s">
        <v>213</v>
      </c>
      <c r="C34" s="0" t="s">
        <v>214</v>
      </c>
      <c r="D34" s="0" t="s">
        <v>181</v>
      </c>
      <c r="E34" s="12" t="n">
        <v>45148</v>
      </c>
      <c r="F34" s="13" t="n">
        <v>0.8</v>
      </c>
      <c r="G34" s="0" t="n">
        <f aca="false">F34*25</f>
        <v>20</v>
      </c>
    </row>
    <row r="35" customFormat="false" ht="12" hidden="false" customHeight="false" outlineLevel="0" collapsed="false">
      <c r="A35" s="11" t="n">
        <v>34</v>
      </c>
      <c r="B35" s="0" t="s">
        <v>215</v>
      </c>
      <c r="C35" s="0" t="s">
        <v>108</v>
      </c>
      <c r="D35" s="0" t="s">
        <v>216</v>
      </c>
      <c r="E35" s="12" t="n">
        <v>45148</v>
      </c>
      <c r="F35" s="13" t="n">
        <v>0.8</v>
      </c>
      <c r="G35" s="0" t="n">
        <f aca="false">F35*25</f>
        <v>20</v>
      </c>
    </row>
    <row r="36" customFormat="false" ht="12" hidden="false" customHeight="false" outlineLevel="0" collapsed="false">
      <c r="A36" s="11" t="n">
        <v>35</v>
      </c>
      <c r="B36" s="0" t="s">
        <v>217</v>
      </c>
      <c r="C36" s="0" t="s">
        <v>116</v>
      </c>
      <c r="D36" s="0" t="s">
        <v>218</v>
      </c>
      <c r="E36" s="12" t="n">
        <v>44967</v>
      </c>
      <c r="F36" s="13" t="n">
        <v>0.2</v>
      </c>
      <c r="G36" s="0" t="n">
        <f aca="false">F36*25</f>
        <v>5</v>
      </c>
    </row>
    <row r="37" customFormat="false" ht="12" hidden="false" customHeight="false" outlineLevel="0" collapsed="false">
      <c r="A37" s="11" t="n">
        <v>36</v>
      </c>
      <c r="B37" s="0" t="s">
        <v>219</v>
      </c>
      <c r="C37" s="0" t="s">
        <v>220</v>
      </c>
      <c r="D37" s="0" t="s">
        <v>221</v>
      </c>
      <c r="E37" s="12" t="n">
        <v>44936</v>
      </c>
      <c r="F37" s="13" t="n">
        <v>0.1</v>
      </c>
      <c r="G37" s="0" t="n">
        <f aca="false">F37*25</f>
        <v>2.5</v>
      </c>
    </row>
    <row r="38" customFormat="false" ht="12" hidden="false" customHeight="false" outlineLevel="0" collapsed="false">
      <c r="A38" s="11" t="n">
        <v>37</v>
      </c>
      <c r="B38" s="0" t="s">
        <v>222</v>
      </c>
      <c r="C38" s="0" t="s">
        <v>223</v>
      </c>
      <c r="D38" s="0" t="s">
        <v>224</v>
      </c>
      <c r="E38" s="9"/>
      <c r="G38" s="0" t="n">
        <f aca="false">F38*25</f>
        <v>0</v>
      </c>
    </row>
    <row r="39" customFormat="false" ht="12" hidden="false" customHeight="false" outlineLevel="0" collapsed="false">
      <c r="A39" s="11" t="n">
        <v>38</v>
      </c>
      <c r="B39" s="0" t="s">
        <v>225</v>
      </c>
      <c r="C39" s="0" t="s">
        <v>32</v>
      </c>
      <c r="D39" s="0" t="s">
        <v>226</v>
      </c>
      <c r="E39" s="9"/>
      <c r="G39" s="0" t="n">
        <f aca="false">F39*25</f>
        <v>0</v>
      </c>
    </row>
    <row r="40" customFormat="false" ht="12" hidden="false" customHeight="false" outlineLevel="0" collapsed="false">
      <c r="A40" s="11" t="n">
        <v>39</v>
      </c>
      <c r="B40" s="0" t="s">
        <v>227</v>
      </c>
      <c r="C40" s="0" t="s">
        <v>228</v>
      </c>
      <c r="D40" s="0" t="s">
        <v>229</v>
      </c>
      <c r="E40" s="12" t="n">
        <v>45087</v>
      </c>
      <c r="F40" s="13" t="n">
        <v>0.6</v>
      </c>
      <c r="G40" s="0" t="n">
        <f aca="false">F40*25</f>
        <v>15</v>
      </c>
    </row>
    <row r="41" customFormat="false" ht="12" hidden="false" customHeight="false" outlineLevel="0" collapsed="false">
      <c r="A41" s="11" t="n">
        <v>40</v>
      </c>
      <c r="B41" s="0" t="s">
        <v>230</v>
      </c>
      <c r="C41" s="0" t="s">
        <v>35</v>
      </c>
      <c r="D41" s="0" t="s">
        <v>231</v>
      </c>
      <c r="E41" s="12" t="n">
        <v>45056</v>
      </c>
      <c r="F41" s="13" t="n">
        <v>0.5</v>
      </c>
      <c r="G41" s="0" t="n">
        <f aca="false">F41*25</f>
        <v>12.5</v>
      </c>
    </row>
    <row r="42" customFormat="false" ht="12" hidden="false" customHeight="false" outlineLevel="0" collapsed="false">
      <c r="A42" s="11" t="n">
        <v>41</v>
      </c>
      <c r="B42" s="0" t="s">
        <v>232</v>
      </c>
      <c r="C42" s="0" t="s">
        <v>129</v>
      </c>
      <c r="D42" s="0" t="s">
        <v>206</v>
      </c>
      <c r="E42" s="9"/>
      <c r="G42" s="0" t="n">
        <f aca="false">F42*25</f>
        <v>0</v>
      </c>
    </row>
    <row r="43" customFormat="false" ht="12" hidden="false" customHeight="false" outlineLevel="0" collapsed="false">
      <c r="A43" s="11" t="n">
        <v>42</v>
      </c>
      <c r="B43" s="0" t="s">
        <v>233</v>
      </c>
      <c r="C43" s="0" t="s">
        <v>234</v>
      </c>
      <c r="D43" s="0" t="s">
        <v>235</v>
      </c>
      <c r="E43" s="12" t="n">
        <v>45179</v>
      </c>
      <c r="F43" s="13" t="n">
        <v>0.9</v>
      </c>
      <c r="G43" s="0" t="n">
        <f aca="false">F43*25</f>
        <v>22.5</v>
      </c>
    </row>
    <row r="44" customFormat="false" ht="12" hidden="false" customHeight="false" outlineLevel="0" collapsed="false">
      <c r="A44" s="11" t="n">
        <v>43</v>
      </c>
      <c r="B44" s="0" t="s">
        <v>236</v>
      </c>
      <c r="C44" s="0" t="s">
        <v>129</v>
      </c>
      <c r="D44" s="0" t="s">
        <v>237</v>
      </c>
      <c r="E44" s="12" t="n">
        <v>45087</v>
      </c>
      <c r="F44" s="13" t="n">
        <v>0.6</v>
      </c>
      <c r="G44" s="0" t="n">
        <f aca="false">F44*25</f>
        <v>15</v>
      </c>
    </row>
    <row r="45" customFormat="false" ht="12" hidden="false" customHeight="false" outlineLevel="0" collapsed="false">
      <c r="A45" s="11" t="n">
        <v>44</v>
      </c>
      <c r="B45" s="0" t="s">
        <v>238</v>
      </c>
      <c r="C45" s="0" t="s">
        <v>104</v>
      </c>
      <c r="D45" s="0" t="s">
        <v>239</v>
      </c>
      <c r="E45" s="9"/>
      <c r="G45" s="0" t="n">
        <f aca="false">F45*25</f>
        <v>0</v>
      </c>
    </row>
    <row r="46" customFormat="false" ht="12" hidden="false" customHeight="false" outlineLevel="0" collapsed="false">
      <c r="A46" s="11" t="n">
        <v>45</v>
      </c>
      <c r="B46" s="0" t="s">
        <v>240</v>
      </c>
      <c r="C46" s="0" t="s">
        <v>241</v>
      </c>
      <c r="D46" s="0" t="s">
        <v>242</v>
      </c>
      <c r="E46" s="9"/>
      <c r="G46" s="0" t="n">
        <f aca="false">F46*25</f>
        <v>0</v>
      </c>
    </row>
    <row r="47" customFormat="false" ht="12" hidden="false" customHeight="false" outlineLevel="0" collapsed="false">
      <c r="A47" s="11" t="n">
        <v>46</v>
      </c>
      <c r="B47" s="0" t="s">
        <v>243</v>
      </c>
      <c r="C47" s="0" t="s">
        <v>244</v>
      </c>
      <c r="D47" s="0" t="s">
        <v>81</v>
      </c>
      <c r="E47" s="12" t="n">
        <v>45087</v>
      </c>
      <c r="F47" s="13" t="n">
        <v>0.6</v>
      </c>
      <c r="G47" s="0" t="n">
        <f aca="false">F47*25</f>
        <v>15</v>
      </c>
    </row>
    <row r="48" customFormat="false" ht="12" hidden="false" customHeight="false" outlineLevel="0" collapsed="false">
      <c r="A48" s="11" t="n">
        <v>47</v>
      </c>
      <c r="B48" s="0" t="s">
        <v>245</v>
      </c>
      <c r="C48" s="0" t="s">
        <v>55</v>
      </c>
      <c r="D48" s="0" t="s">
        <v>246</v>
      </c>
      <c r="E48" s="9"/>
      <c r="G48" s="0" t="n">
        <f aca="false">F48*25</f>
        <v>0</v>
      </c>
    </row>
    <row r="49" customFormat="false" ht="12" hidden="false" customHeight="false" outlineLevel="0" collapsed="false">
      <c r="A49" s="11" t="n">
        <v>48</v>
      </c>
      <c r="B49" s="0" t="s">
        <v>247</v>
      </c>
      <c r="C49" s="0" t="s">
        <v>52</v>
      </c>
      <c r="D49" s="0" t="s">
        <v>248</v>
      </c>
      <c r="E49" s="12" t="n">
        <v>44936</v>
      </c>
      <c r="F49" s="13" t="n">
        <v>0.1</v>
      </c>
      <c r="G49" s="0" t="n">
        <f aca="false">F49*25</f>
        <v>2.5</v>
      </c>
    </row>
    <row r="50" customFormat="false" ht="12" hidden="false" customHeight="false" outlineLevel="0" collapsed="false">
      <c r="A50" s="11" t="n">
        <v>49</v>
      </c>
      <c r="B50" s="0" t="s">
        <v>249</v>
      </c>
      <c r="C50" s="0" t="s">
        <v>86</v>
      </c>
      <c r="D50" s="0" t="s">
        <v>250</v>
      </c>
      <c r="E50" s="9"/>
      <c r="G50" s="0" t="n">
        <f aca="false">F50*25</f>
        <v>0</v>
      </c>
    </row>
    <row r="51" customFormat="false" ht="12" hidden="false" customHeight="false" outlineLevel="0" collapsed="false">
      <c r="A51" s="11" t="n">
        <v>50</v>
      </c>
      <c r="B51" s="0" t="s">
        <v>251</v>
      </c>
      <c r="C51" s="0" t="s">
        <v>252</v>
      </c>
      <c r="D51" s="0" t="s">
        <v>253</v>
      </c>
      <c r="E51" s="12" t="n">
        <v>45087</v>
      </c>
      <c r="F51" s="13" t="n">
        <v>0.6</v>
      </c>
      <c r="G51" s="0" t="n">
        <f aca="false">F51*25</f>
        <v>15</v>
      </c>
    </row>
    <row r="52" customFormat="false" ht="12" hidden="false" customHeight="false" outlineLevel="0" collapsed="false">
      <c r="A52" s="11" t="n">
        <v>51</v>
      </c>
      <c r="B52" s="0" t="s">
        <v>254</v>
      </c>
      <c r="C52" s="0" t="s">
        <v>58</v>
      </c>
      <c r="D52" s="0" t="s">
        <v>212</v>
      </c>
      <c r="E52" s="9"/>
      <c r="G52" s="0" t="n">
        <f aca="false">F52*25</f>
        <v>0</v>
      </c>
    </row>
    <row r="53" customFormat="false" ht="12" hidden="false" customHeight="false" outlineLevel="0" collapsed="false">
      <c r="A53" s="11" t="n">
        <v>52</v>
      </c>
      <c r="B53" s="0" t="s">
        <v>255</v>
      </c>
      <c r="C53" s="0" t="s">
        <v>256</v>
      </c>
      <c r="D53" s="0" t="s">
        <v>257</v>
      </c>
      <c r="E53" s="12" t="n">
        <v>45179</v>
      </c>
      <c r="F53" s="13" t="n">
        <v>0.9</v>
      </c>
      <c r="G53" s="0" t="n">
        <f aca="false">F53*25</f>
        <v>22.5</v>
      </c>
    </row>
    <row r="54" customFormat="false" ht="12" hidden="false" customHeight="false" outlineLevel="0" collapsed="false">
      <c r="A54" s="11" t="n">
        <v>53</v>
      </c>
      <c r="B54" s="0" t="s">
        <v>258</v>
      </c>
      <c r="C54" s="0" t="s">
        <v>152</v>
      </c>
      <c r="D54" s="0" t="s">
        <v>259</v>
      </c>
      <c r="E54" s="12" t="n">
        <v>45056</v>
      </c>
      <c r="F54" s="13" t="n">
        <v>0.5</v>
      </c>
      <c r="G54" s="0" t="n">
        <f aca="false">F54*25</f>
        <v>12.5</v>
      </c>
    </row>
    <row r="55" customFormat="false" ht="12" hidden="false" customHeight="false" outlineLevel="0" collapsed="false">
      <c r="A55" s="11" t="n">
        <v>54</v>
      </c>
      <c r="B55" s="0" t="s">
        <v>260</v>
      </c>
      <c r="C55" s="0" t="s">
        <v>14</v>
      </c>
      <c r="D55" s="0" t="s">
        <v>261</v>
      </c>
      <c r="E55" s="9"/>
      <c r="G55" s="0" t="n">
        <f aca="false">F55*25</f>
        <v>0</v>
      </c>
    </row>
    <row r="56" customFormat="false" ht="12" hidden="false" customHeight="false" outlineLevel="0" collapsed="false">
      <c r="A56" s="11" t="n">
        <v>55</v>
      </c>
      <c r="B56" s="0" t="s">
        <v>262</v>
      </c>
      <c r="C56" s="0" t="s">
        <v>263</v>
      </c>
      <c r="D56" s="0" t="s">
        <v>264</v>
      </c>
      <c r="E56" s="9"/>
      <c r="G56" s="0" t="n">
        <f aca="false">F56*25</f>
        <v>0</v>
      </c>
    </row>
    <row r="57" customFormat="false" ht="12" hidden="false" customHeight="false" outlineLevel="0" collapsed="false">
      <c r="A57" s="11" t="n">
        <v>56</v>
      </c>
      <c r="B57" s="0" t="s">
        <v>265</v>
      </c>
      <c r="C57" s="0" t="s">
        <v>266</v>
      </c>
      <c r="D57" s="0" t="s">
        <v>221</v>
      </c>
      <c r="E57" s="9"/>
      <c r="G57" s="0" t="n">
        <f aca="false">F57*25</f>
        <v>0</v>
      </c>
    </row>
    <row r="58" customFormat="false" ht="12" hidden="false" customHeight="false" outlineLevel="0" collapsed="false">
      <c r="A58" s="11" t="n">
        <v>57</v>
      </c>
      <c r="B58" s="0" t="s">
        <v>267</v>
      </c>
      <c r="C58" s="0" t="s">
        <v>268</v>
      </c>
      <c r="D58" s="0" t="s">
        <v>269</v>
      </c>
      <c r="E58" s="12" t="n">
        <v>45117</v>
      </c>
      <c r="F58" s="13" t="n">
        <v>0.7</v>
      </c>
      <c r="G58" s="0" t="n">
        <f aca="false">F58*25</f>
        <v>17.5</v>
      </c>
    </row>
    <row r="59" customFormat="false" ht="12" hidden="false" customHeight="false" outlineLevel="0" collapsed="false">
      <c r="A59" s="11" t="n">
        <v>58</v>
      </c>
      <c r="B59" s="0" t="s">
        <v>270</v>
      </c>
      <c r="C59" s="0" t="s">
        <v>271</v>
      </c>
      <c r="D59" s="0" t="s">
        <v>206</v>
      </c>
      <c r="E59" s="12" t="n">
        <v>45087</v>
      </c>
      <c r="F59" s="13" t="n">
        <v>0.6</v>
      </c>
      <c r="G59" s="0" t="n">
        <f aca="false">F59*25</f>
        <v>15</v>
      </c>
    </row>
    <row r="60" customFormat="false" ht="12" hidden="false" customHeight="false" outlineLevel="0" collapsed="false">
      <c r="A60" s="11" t="n">
        <v>59</v>
      </c>
      <c r="B60" s="0" t="s">
        <v>272</v>
      </c>
      <c r="C60" s="0" t="s">
        <v>104</v>
      </c>
      <c r="D60" s="0" t="s">
        <v>11</v>
      </c>
      <c r="E60" s="12" t="n">
        <v>45117</v>
      </c>
      <c r="F60" s="13" t="n">
        <v>0.7</v>
      </c>
      <c r="G60" s="0" t="n">
        <f aca="false">F60*25</f>
        <v>17.5</v>
      </c>
    </row>
    <row r="61" customFormat="false" ht="12" hidden="false" customHeight="false" outlineLevel="0" collapsed="false">
      <c r="A61" s="11" t="n">
        <v>60</v>
      </c>
      <c r="B61" s="0" t="s">
        <v>273</v>
      </c>
      <c r="C61" s="0" t="s">
        <v>41</v>
      </c>
      <c r="D61" s="0" t="s">
        <v>119</v>
      </c>
      <c r="E61" s="12" t="n">
        <v>45087</v>
      </c>
      <c r="F61" s="13" t="n">
        <v>0.6</v>
      </c>
      <c r="G61" s="0" t="n">
        <f aca="false">F61*25</f>
        <v>15</v>
      </c>
    </row>
    <row r="62" customFormat="false" ht="12" hidden="false" customHeight="false" outlineLevel="0" collapsed="false">
      <c r="A62" s="11" t="n">
        <v>61</v>
      </c>
      <c r="B62" s="0" t="s">
        <v>274</v>
      </c>
      <c r="C62" s="0" t="s">
        <v>275</v>
      </c>
      <c r="D62" s="0" t="s">
        <v>276</v>
      </c>
      <c r="E62" s="12" t="n">
        <v>45056</v>
      </c>
      <c r="F62" s="13" t="n">
        <v>0.5</v>
      </c>
      <c r="G62" s="0" t="n">
        <f aca="false">F62*25</f>
        <v>12.5</v>
      </c>
    </row>
    <row r="63" customFormat="false" ht="12" hidden="false" customHeight="false" outlineLevel="0" collapsed="false">
      <c r="A63" s="11" t="n">
        <v>62</v>
      </c>
      <c r="B63" s="0" t="s">
        <v>277</v>
      </c>
      <c r="C63" s="0" t="s">
        <v>52</v>
      </c>
      <c r="D63" s="0" t="s">
        <v>130</v>
      </c>
      <c r="E63" s="12" t="n">
        <v>45056</v>
      </c>
      <c r="F63" s="13" t="n">
        <v>0.5</v>
      </c>
      <c r="G63" s="0" t="n">
        <f aca="false">F63*25</f>
        <v>12.5</v>
      </c>
    </row>
    <row r="64" customFormat="false" ht="12" hidden="false" customHeight="false" outlineLevel="0" collapsed="false">
      <c r="A64" s="11" t="n">
        <v>63</v>
      </c>
      <c r="B64" s="0" t="s">
        <v>278</v>
      </c>
      <c r="C64" s="0" t="s">
        <v>52</v>
      </c>
      <c r="D64" s="0" t="s">
        <v>279</v>
      </c>
      <c r="E64" s="12" t="n">
        <v>44995</v>
      </c>
      <c r="F64" s="13" t="n">
        <v>0.3</v>
      </c>
      <c r="G64" s="0" t="n">
        <f aca="false">F64*25</f>
        <v>7.5</v>
      </c>
    </row>
    <row r="65" customFormat="false" ht="12" hidden="false" customHeight="false" outlineLevel="0" collapsed="false">
      <c r="A65" s="11" t="n">
        <v>64</v>
      </c>
      <c r="B65" s="0" t="s">
        <v>280</v>
      </c>
      <c r="C65" s="0" t="s">
        <v>281</v>
      </c>
      <c r="D65" s="0" t="s">
        <v>282</v>
      </c>
      <c r="E65" s="12" t="n">
        <v>45026</v>
      </c>
      <c r="F65" s="13" t="n">
        <v>0.4</v>
      </c>
      <c r="G65" s="0" t="n">
        <f aca="false">F65*25</f>
        <v>10</v>
      </c>
    </row>
    <row r="66" customFormat="false" ht="12" hidden="false" customHeight="false" outlineLevel="0" collapsed="false">
      <c r="A66" s="11" t="n">
        <v>65</v>
      </c>
      <c r="B66" s="0" t="s">
        <v>283</v>
      </c>
      <c r="C66" s="0" t="s">
        <v>23</v>
      </c>
      <c r="D66" s="0" t="s">
        <v>284</v>
      </c>
      <c r="E66" s="12" t="n">
        <v>45056</v>
      </c>
      <c r="F66" s="13" t="n">
        <v>0.5</v>
      </c>
      <c r="G66" s="0" t="n">
        <f aca="false">F66*25</f>
        <v>12.5</v>
      </c>
    </row>
    <row r="67" customFormat="false" ht="12" hidden="false" customHeight="false" outlineLevel="0" collapsed="false">
      <c r="A67" s="11" t="n">
        <v>66</v>
      </c>
      <c r="B67" s="0" t="s">
        <v>285</v>
      </c>
      <c r="C67" s="0" t="s">
        <v>286</v>
      </c>
      <c r="D67" s="0" t="s">
        <v>39</v>
      </c>
      <c r="E67" s="12" t="n">
        <v>45148</v>
      </c>
      <c r="F67" s="13" t="n">
        <v>0.8</v>
      </c>
      <c r="G67" s="0" t="n">
        <f aca="false">F67*25</f>
        <v>20</v>
      </c>
    </row>
    <row r="68" customFormat="false" ht="12" hidden="false" customHeight="false" outlineLevel="0" collapsed="false">
      <c r="A68" s="11" t="n">
        <v>67</v>
      </c>
      <c r="B68" s="0" t="s">
        <v>287</v>
      </c>
      <c r="C68" s="0" t="s">
        <v>288</v>
      </c>
      <c r="D68" s="0" t="s">
        <v>47</v>
      </c>
      <c r="E68" s="12" t="n">
        <v>45117</v>
      </c>
      <c r="F68" s="13" t="n">
        <v>0.7</v>
      </c>
      <c r="G68" s="0" t="n">
        <f aca="false">F68*25</f>
        <v>17.5</v>
      </c>
    </row>
    <row r="69" customFormat="false" ht="12" hidden="false" customHeight="false" outlineLevel="0" collapsed="false">
      <c r="A69" s="11" t="n">
        <v>68</v>
      </c>
      <c r="B69" s="0" t="s">
        <v>289</v>
      </c>
      <c r="C69" s="0" t="s">
        <v>170</v>
      </c>
      <c r="D69" s="0" t="s">
        <v>63</v>
      </c>
      <c r="E69" s="12" t="n">
        <v>45056</v>
      </c>
      <c r="F69" s="13" t="n">
        <v>0.5</v>
      </c>
      <c r="G69" s="0" t="n">
        <f aca="false">F69*25</f>
        <v>12.5</v>
      </c>
    </row>
    <row r="70" customFormat="false" ht="12" hidden="false" customHeight="false" outlineLevel="0" collapsed="false">
      <c r="A70" s="11" t="n">
        <v>69</v>
      </c>
      <c r="B70" s="0" t="s">
        <v>290</v>
      </c>
      <c r="C70" s="0" t="s">
        <v>38</v>
      </c>
      <c r="D70" s="0" t="s">
        <v>291</v>
      </c>
      <c r="E70" s="12" t="n">
        <v>45117</v>
      </c>
      <c r="F70" s="13" t="n">
        <v>0.7</v>
      </c>
      <c r="G70" s="0" t="n">
        <f aca="false">F70*25</f>
        <v>17.5</v>
      </c>
    </row>
    <row r="71" customFormat="false" ht="12" hidden="false" customHeight="false" outlineLevel="0" collapsed="false">
      <c r="A71" s="11" t="n">
        <v>70</v>
      </c>
      <c r="B71" s="0" t="s">
        <v>292</v>
      </c>
      <c r="C71" s="0" t="s">
        <v>293</v>
      </c>
      <c r="D71" s="0" t="s">
        <v>294</v>
      </c>
      <c r="E71" s="12" t="n">
        <v>45087</v>
      </c>
      <c r="F71" s="13" t="n">
        <v>0.6</v>
      </c>
      <c r="G71" s="0" t="n">
        <f aca="false">F71*25</f>
        <v>15</v>
      </c>
    </row>
    <row r="72" customFormat="false" ht="12" hidden="false" customHeight="false" outlineLevel="0" collapsed="false">
      <c r="A72" s="11" t="n">
        <v>71</v>
      </c>
      <c r="B72" s="0" t="s">
        <v>295</v>
      </c>
      <c r="C72" s="0" t="s">
        <v>296</v>
      </c>
      <c r="D72" s="0" t="s">
        <v>297</v>
      </c>
      <c r="E72" s="12" t="n">
        <v>45117</v>
      </c>
      <c r="F72" s="13" t="n">
        <v>0.7</v>
      </c>
      <c r="G72" s="0" t="n">
        <f aca="false">F72*25</f>
        <v>17.5</v>
      </c>
    </row>
    <row r="73" customFormat="false" ht="12" hidden="false" customHeight="false" outlineLevel="0" collapsed="false">
      <c r="A73" s="11" t="n">
        <v>72</v>
      </c>
      <c r="B73" s="0" t="s">
        <v>298</v>
      </c>
      <c r="C73" s="0" t="s">
        <v>299</v>
      </c>
      <c r="D73" s="0" t="s">
        <v>300</v>
      </c>
      <c r="E73" s="12" t="n">
        <v>45056</v>
      </c>
      <c r="F73" s="13" t="n">
        <v>0.5</v>
      </c>
      <c r="G73" s="0" t="n">
        <f aca="false">F73*25</f>
        <v>12.5</v>
      </c>
    </row>
    <row r="74" customFormat="false" ht="12" hidden="false" customHeight="false" outlineLevel="0" collapsed="false">
      <c r="A74" s="11" t="n">
        <v>73</v>
      </c>
      <c r="B74" s="0" t="s">
        <v>301</v>
      </c>
      <c r="C74" s="0" t="s">
        <v>199</v>
      </c>
      <c r="D74" s="0" t="s">
        <v>36</v>
      </c>
      <c r="E74" s="12" t="n">
        <v>45026</v>
      </c>
      <c r="F74" s="13" t="n">
        <v>0.4</v>
      </c>
      <c r="G74" s="0" t="n">
        <f aca="false">F74*25</f>
        <v>10</v>
      </c>
    </row>
    <row r="75" customFormat="false" ht="12" hidden="false" customHeight="false" outlineLevel="0" collapsed="false">
      <c r="A75" s="11" t="n">
        <v>74</v>
      </c>
      <c r="B75" s="0" t="s">
        <v>302</v>
      </c>
      <c r="C75" s="0" t="s">
        <v>183</v>
      </c>
      <c r="D75" s="0" t="s">
        <v>303</v>
      </c>
      <c r="E75" s="12" t="n">
        <v>45148</v>
      </c>
      <c r="F75" s="13" t="n">
        <v>0.8</v>
      </c>
      <c r="G75" s="0" t="n">
        <f aca="false">F75*25</f>
        <v>20</v>
      </c>
    </row>
    <row r="76" customFormat="false" ht="12" hidden="false" customHeight="false" outlineLevel="0" collapsed="false">
      <c r="A76" s="11" t="n">
        <v>75</v>
      </c>
      <c r="B76" s="0" t="s">
        <v>304</v>
      </c>
      <c r="C76" s="0" t="s">
        <v>241</v>
      </c>
      <c r="D76" s="0" t="s">
        <v>305</v>
      </c>
      <c r="E76" s="12" t="n">
        <v>45056</v>
      </c>
      <c r="F76" s="13" t="n">
        <v>0.5</v>
      </c>
      <c r="G76" s="0" t="n">
        <f aca="false">F76*25</f>
        <v>12.5</v>
      </c>
    </row>
    <row r="77" customFormat="false" ht="12" hidden="false" customHeight="false" outlineLevel="0" collapsed="false">
      <c r="A77" s="11" t="n">
        <v>76</v>
      </c>
      <c r="B77" s="0" t="s">
        <v>306</v>
      </c>
      <c r="C77" s="0" t="s">
        <v>307</v>
      </c>
      <c r="D77" s="0" t="s">
        <v>294</v>
      </c>
      <c r="E77" s="12" t="n">
        <v>45026</v>
      </c>
      <c r="F77" s="13" t="n">
        <v>0.4</v>
      </c>
      <c r="G77" s="0" t="n">
        <f aca="false">F77*25</f>
        <v>10</v>
      </c>
    </row>
    <row r="78" customFormat="false" ht="12" hidden="false" customHeight="false" outlineLevel="0" collapsed="false">
      <c r="A78" s="11" t="n">
        <v>77</v>
      </c>
      <c r="B78" s="0" t="s">
        <v>308</v>
      </c>
      <c r="C78" s="0" t="s">
        <v>309</v>
      </c>
      <c r="D78" s="0" t="s">
        <v>125</v>
      </c>
      <c r="E78" s="12" t="n">
        <v>45056</v>
      </c>
      <c r="F78" s="13" t="n">
        <v>0.5</v>
      </c>
      <c r="G78" s="0" t="n">
        <f aca="false">F78*25</f>
        <v>12.5</v>
      </c>
    </row>
    <row r="79" customFormat="false" ht="12" hidden="false" customHeight="false" outlineLevel="0" collapsed="false">
      <c r="A79" s="11" t="n">
        <v>78</v>
      </c>
      <c r="B79" s="0" t="s">
        <v>310</v>
      </c>
      <c r="C79" s="0" t="s">
        <v>241</v>
      </c>
      <c r="D79" s="0" t="s">
        <v>311</v>
      </c>
      <c r="E79" s="12" t="n">
        <v>44967</v>
      </c>
      <c r="F79" s="13" t="n">
        <v>0.2</v>
      </c>
      <c r="G79" s="0" t="n">
        <f aca="false">F79*25</f>
        <v>5</v>
      </c>
    </row>
    <row r="80" customFormat="false" ht="12" hidden="false" customHeight="false" outlineLevel="0" collapsed="false">
      <c r="A80" s="11" t="n">
        <v>79</v>
      </c>
      <c r="B80" s="0" t="s">
        <v>312</v>
      </c>
      <c r="C80" s="0" t="s">
        <v>214</v>
      </c>
      <c r="D80" s="0" t="s">
        <v>206</v>
      </c>
      <c r="E80" s="12" t="n">
        <v>45117</v>
      </c>
      <c r="F80" s="13" t="n">
        <v>0.7</v>
      </c>
      <c r="G80" s="0" t="n">
        <f aca="false">F80*25</f>
        <v>17.5</v>
      </c>
    </row>
    <row r="81" customFormat="false" ht="12" hidden="false" customHeight="false" outlineLevel="0" collapsed="false">
      <c r="A81" s="11" t="n">
        <v>80</v>
      </c>
      <c r="B81" s="0" t="s">
        <v>313</v>
      </c>
      <c r="C81" s="0" t="s">
        <v>314</v>
      </c>
      <c r="D81" s="0" t="s">
        <v>315</v>
      </c>
      <c r="E81" s="12" t="n">
        <v>45026</v>
      </c>
      <c r="F81" s="13" t="n">
        <v>0.4</v>
      </c>
      <c r="G81" s="0" t="n">
        <f aca="false">F81*25</f>
        <v>10</v>
      </c>
    </row>
    <row r="82" customFormat="false" ht="12" hidden="false" customHeight="false" outlineLevel="0" collapsed="false">
      <c r="A82" s="11" t="n">
        <v>81</v>
      </c>
      <c r="B82" s="0" t="s">
        <v>316</v>
      </c>
      <c r="C82" s="0" t="s">
        <v>83</v>
      </c>
      <c r="D82" s="0" t="s">
        <v>317</v>
      </c>
      <c r="E82" s="12" t="n">
        <v>44936</v>
      </c>
      <c r="F82" s="13" t="n">
        <v>0.1</v>
      </c>
      <c r="G82" s="0" t="n">
        <f aca="false">F82*25</f>
        <v>2.5</v>
      </c>
    </row>
    <row r="83" customFormat="false" ht="12" hidden="false" customHeight="false" outlineLevel="0" collapsed="false">
      <c r="A83" s="11" t="n">
        <v>82</v>
      </c>
      <c r="B83" s="0" t="s">
        <v>318</v>
      </c>
      <c r="C83" s="0" t="s">
        <v>49</v>
      </c>
      <c r="D83" s="0" t="s">
        <v>319</v>
      </c>
      <c r="E83" s="12" t="n">
        <v>45117</v>
      </c>
      <c r="F83" s="13" t="n">
        <v>0.7</v>
      </c>
      <c r="G83" s="0" t="n">
        <f aca="false">F83*25</f>
        <v>17.5</v>
      </c>
    </row>
    <row r="84" customFormat="false" ht="12" hidden="false" customHeight="false" outlineLevel="0" collapsed="false">
      <c r="A84" s="11" t="n">
        <v>83</v>
      </c>
      <c r="B84" s="0" t="s">
        <v>320</v>
      </c>
      <c r="C84" s="0" t="s">
        <v>121</v>
      </c>
      <c r="D84" s="0" t="s">
        <v>321</v>
      </c>
      <c r="E84" s="9"/>
      <c r="G84" s="0" t="n">
        <f aca="false">F84*25</f>
        <v>0</v>
      </c>
    </row>
    <row r="85" customFormat="false" ht="12" hidden="false" customHeight="false" outlineLevel="0" collapsed="false">
      <c r="A85" s="11" t="n">
        <v>84</v>
      </c>
      <c r="B85" s="0" t="s">
        <v>322</v>
      </c>
      <c r="C85" s="0" t="s">
        <v>323</v>
      </c>
      <c r="D85" s="0" t="s">
        <v>324</v>
      </c>
      <c r="E85" s="12" t="n">
        <v>45117</v>
      </c>
      <c r="F85" s="13" t="n">
        <v>0.7</v>
      </c>
      <c r="G85" s="0" t="n">
        <f aca="false">F85*25</f>
        <v>17.5</v>
      </c>
    </row>
    <row r="86" customFormat="false" ht="12" hidden="false" customHeight="false" outlineLevel="0" collapsed="false">
      <c r="A86" s="11" t="n">
        <v>85</v>
      </c>
      <c r="B86" s="0" t="s">
        <v>325</v>
      </c>
      <c r="C86" s="0" t="s">
        <v>326</v>
      </c>
      <c r="D86" s="0" t="s">
        <v>327</v>
      </c>
      <c r="E86" s="12" t="n">
        <v>45148</v>
      </c>
      <c r="F86" s="13" t="n">
        <v>0.8</v>
      </c>
      <c r="G86" s="0" t="n">
        <f aca="false">F86*25</f>
        <v>20</v>
      </c>
    </row>
    <row r="87" customFormat="false" ht="12" hidden="false" customHeight="false" outlineLevel="0" collapsed="false">
      <c r="A87" s="11" t="n">
        <v>86</v>
      </c>
      <c r="B87" s="0" t="s">
        <v>328</v>
      </c>
      <c r="C87" s="0" t="s">
        <v>98</v>
      </c>
      <c r="D87" s="0" t="s">
        <v>329</v>
      </c>
      <c r="E87" s="12" t="n">
        <v>45087</v>
      </c>
      <c r="F87" s="13" t="n">
        <v>0.6</v>
      </c>
      <c r="G87" s="0" t="n">
        <f aca="false">F87*25</f>
        <v>15</v>
      </c>
    </row>
    <row r="88" customFormat="false" ht="12" hidden="false" customHeight="false" outlineLevel="0" collapsed="false">
      <c r="A88" s="11" t="n">
        <v>87</v>
      </c>
      <c r="B88" s="0" t="s">
        <v>330</v>
      </c>
      <c r="C88" s="0" t="s">
        <v>32</v>
      </c>
      <c r="D88" s="0" t="s">
        <v>11</v>
      </c>
      <c r="E88" s="12" t="n">
        <v>45117</v>
      </c>
      <c r="F88" s="13" t="n">
        <v>0.7</v>
      </c>
      <c r="G88" s="0" t="n">
        <f aca="false">F88*25</f>
        <v>17.5</v>
      </c>
    </row>
    <row r="89" customFormat="false" ht="12" hidden="false" customHeight="false" outlineLevel="0" collapsed="false">
      <c r="A89" s="11" t="n">
        <v>88</v>
      </c>
      <c r="B89" s="0" t="s">
        <v>331</v>
      </c>
      <c r="C89" s="0" t="s">
        <v>299</v>
      </c>
      <c r="D89" s="0" t="s">
        <v>332</v>
      </c>
      <c r="E89" s="12" t="n">
        <v>45056</v>
      </c>
      <c r="F89" s="13" t="n">
        <v>0.5</v>
      </c>
      <c r="G89" s="0" t="n">
        <f aca="false">F89*25</f>
        <v>12.5</v>
      </c>
    </row>
    <row r="90" customFormat="false" ht="12" hidden="false" customHeight="false" outlineLevel="0" collapsed="false">
      <c r="A90" s="11" t="n">
        <v>89</v>
      </c>
      <c r="B90" s="0" t="s">
        <v>333</v>
      </c>
      <c r="C90" s="0" t="s">
        <v>334</v>
      </c>
      <c r="D90" s="0" t="s">
        <v>335</v>
      </c>
      <c r="E90" s="12" t="n">
        <v>45056</v>
      </c>
      <c r="F90" s="13" t="n">
        <v>0.5</v>
      </c>
      <c r="G90" s="0" t="n">
        <f aca="false">F90*25</f>
        <v>12.5</v>
      </c>
    </row>
    <row r="91" customFormat="false" ht="12" hidden="false" customHeight="false" outlineLevel="0" collapsed="false">
      <c r="A91" s="11" t="n">
        <v>90</v>
      </c>
      <c r="B91" s="0" t="s">
        <v>336</v>
      </c>
      <c r="C91" s="0" t="s">
        <v>337</v>
      </c>
      <c r="D91" s="0" t="s">
        <v>18</v>
      </c>
      <c r="E91" s="12" t="n">
        <v>45087</v>
      </c>
      <c r="F91" s="13" t="n">
        <v>0.6</v>
      </c>
      <c r="G91" s="0" t="n">
        <f aca="false">F91*25</f>
        <v>15</v>
      </c>
    </row>
    <row r="92" customFormat="false" ht="12" hidden="false" customHeight="false" outlineLevel="0" collapsed="false">
      <c r="A92" s="11" t="n">
        <v>91</v>
      </c>
      <c r="B92" s="0" t="s">
        <v>338</v>
      </c>
      <c r="C92" s="0" t="s">
        <v>339</v>
      </c>
      <c r="D92" s="0" t="s">
        <v>206</v>
      </c>
      <c r="E92" s="12" t="n">
        <v>45026</v>
      </c>
      <c r="F92" s="13" t="n">
        <v>0.4</v>
      </c>
      <c r="G92" s="0" t="n">
        <f aca="false">F92*25</f>
        <v>10</v>
      </c>
    </row>
    <row r="93" customFormat="false" ht="12" hidden="false" customHeight="false" outlineLevel="0" collapsed="false">
      <c r="A93" s="11" t="n">
        <v>92</v>
      </c>
      <c r="B93" s="0" t="s">
        <v>340</v>
      </c>
      <c r="C93" s="0" t="s">
        <v>26</v>
      </c>
      <c r="D93" s="0" t="s">
        <v>341</v>
      </c>
      <c r="E93" s="12" t="n">
        <v>45026</v>
      </c>
      <c r="F93" s="13" t="n">
        <v>0.4</v>
      </c>
      <c r="G93" s="0" t="n">
        <f aca="false">F93*25</f>
        <v>10</v>
      </c>
    </row>
    <row r="94" customFormat="false" ht="12" hidden="false" customHeight="false" outlineLevel="0" collapsed="false">
      <c r="A94" s="11" t="n">
        <v>93</v>
      </c>
      <c r="B94" s="0" t="s">
        <v>342</v>
      </c>
      <c r="C94" s="0" t="s">
        <v>58</v>
      </c>
      <c r="D94" s="0" t="s">
        <v>343</v>
      </c>
      <c r="E94" s="12" t="n">
        <v>44995</v>
      </c>
      <c r="F94" s="13" t="n">
        <v>0.3</v>
      </c>
      <c r="G94" s="0" t="n">
        <f aca="false">F94*25</f>
        <v>7.5</v>
      </c>
    </row>
    <row r="95" customFormat="false" ht="12" hidden="false" customHeight="false" outlineLevel="0" collapsed="false">
      <c r="A95" s="11" t="n">
        <v>94</v>
      </c>
      <c r="B95" s="0" t="s">
        <v>344</v>
      </c>
      <c r="C95" s="0" t="s">
        <v>52</v>
      </c>
      <c r="D95" s="0" t="s">
        <v>345</v>
      </c>
      <c r="E95" s="9"/>
      <c r="G95" s="0" t="n">
        <f aca="false">F95*25</f>
        <v>0</v>
      </c>
    </row>
    <row r="96" customFormat="false" ht="12" hidden="false" customHeight="false" outlineLevel="0" collapsed="false">
      <c r="A96" s="11" t="n">
        <v>95</v>
      </c>
      <c r="B96" s="0" t="s">
        <v>346</v>
      </c>
      <c r="C96" s="0" t="s">
        <v>347</v>
      </c>
      <c r="D96" s="0" t="s">
        <v>348</v>
      </c>
      <c r="E96" s="12" t="n">
        <v>45056</v>
      </c>
      <c r="F96" s="13" t="n">
        <v>0.5</v>
      </c>
      <c r="G96" s="0" t="n">
        <f aca="false">F96*25</f>
        <v>12.5</v>
      </c>
    </row>
    <row r="97" customFormat="false" ht="12" hidden="false" customHeight="false" outlineLevel="0" collapsed="false">
      <c r="A97" s="11" t="n">
        <v>96</v>
      </c>
      <c r="B97" s="0" t="s">
        <v>349</v>
      </c>
      <c r="C97" s="0" t="s">
        <v>350</v>
      </c>
      <c r="D97" s="0" t="s">
        <v>351</v>
      </c>
      <c r="E97" s="12" t="n">
        <v>45087</v>
      </c>
      <c r="F97" s="13" t="n">
        <v>0.6</v>
      </c>
      <c r="G97" s="0" t="n">
        <f aca="false">F97*25</f>
        <v>15</v>
      </c>
    </row>
    <row r="98" customFormat="false" ht="12" hidden="false" customHeight="false" outlineLevel="0" collapsed="false">
      <c r="A98" s="11" t="n">
        <v>97</v>
      </c>
      <c r="B98" s="0" t="s">
        <v>352</v>
      </c>
      <c r="C98" s="0" t="s">
        <v>111</v>
      </c>
      <c r="D98" s="0" t="s">
        <v>353</v>
      </c>
      <c r="E98" s="12" t="n">
        <v>45026</v>
      </c>
      <c r="F98" s="13" t="n">
        <v>0.4</v>
      </c>
      <c r="G98" s="0" t="n">
        <f aca="false">F98*25</f>
        <v>10</v>
      </c>
    </row>
    <row r="99" customFormat="false" ht="12" hidden="false" customHeight="false" outlineLevel="0" collapsed="false">
      <c r="A99" s="11" t="n">
        <v>98</v>
      </c>
      <c r="B99" s="0" t="s">
        <v>354</v>
      </c>
      <c r="C99" s="0" t="s">
        <v>355</v>
      </c>
      <c r="D99" s="0" t="s">
        <v>206</v>
      </c>
      <c r="E99" s="12" t="n">
        <v>44967</v>
      </c>
      <c r="F99" s="13" t="n">
        <v>0.2</v>
      </c>
      <c r="G99" s="0" t="n">
        <f aca="false">F99*25</f>
        <v>5</v>
      </c>
    </row>
    <row r="100" customFormat="false" ht="12" hidden="false" customHeight="false" outlineLevel="0" collapsed="false">
      <c r="A100" s="11" t="n">
        <v>99</v>
      </c>
      <c r="B100" s="0" t="s">
        <v>356</v>
      </c>
      <c r="C100" s="0" t="s">
        <v>309</v>
      </c>
      <c r="D100" s="0" t="s">
        <v>229</v>
      </c>
      <c r="E100" s="12" t="n">
        <v>45087</v>
      </c>
      <c r="F100" s="13" t="n">
        <v>0.6</v>
      </c>
      <c r="G100" s="0" t="n">
        <f aca="false">F100*25</f>
        <v>15</v>
      </c>
    </row>
    <row r="101" customFormat="false" ht="12" hidden="false" customHeight="false" outlineLevel="0" collapsed="false">
      <c r="A101" s="11" t="n">
        <v>100</v>
      </c>
      <c r="B101" s="0" t="s">
        <v>357</v>
      </c>
      <c r="C101" s="0" t="s">
        <v>108</v>
      </c>
      <c r="D101" s="0" t="s">
        <v>264</v>
      </c>
      <c r="E101" s="12" t="n">
        <v>45117</v>
      </c>
      <c r="F101" s="13" t="n">
        <v>0.7</v>
      </c>
      <c r="G101" s="0" t="n">
        <f aca="false">F101*25</f>
        <v>17.5</v>
      </c>
    </row>
    <row r="102" customFormat="false" ht="12" hidden="false" customHeight="false" outlineLevel="0" collapsed="false">
      <c r="A102" s="11" t="n">
        <v>101</v>
      </c>
      <c r="B102" s="0" t="s">
        <v>358</v>
      </c>
      <c r="C102" s="0" t="s">
        <v>121</v>
      </c>
      <c r="D102" s="0" t="s">
        <v>157</v>
      </c>
      <c r="E102" s="12" t="n">
        <v>44967</v>
      </c>
      <c r="F102" s="13" t="n">
        <v>0.2</v>
      </c>
      <c r="G102" s="0" t="n">
        <f aca="false">F102*25</f>
        <v>5</v>
      </c>
    </row>
    <row r="103" customFormat="false" ht="12" hidden="false" customHeight="false" outlineLevel="0" collapsed="false">
      <c r="A103" s="11" t="n">
        <v>102</v>
      </c>
      <c r="B103" s="0" t="s">
        <v>359</v>
      </c>
      <c r="C103" s="0" t="s">
        <v>162</v>
      </c>
      <c r="D103" s="0" t="s">
        <v>360</v>
      </c>
      <c r="E103" s="12" t="n">
        <v>45026</v>
      </c>
      <c r="F103" s="13" t="n">
        <v>0.4</v>
      </c>
      <c r="G103" s="0" t="n">
        <f aca="false">F103*25</f>
        <v>10</v>
      </c>
    </row>
    <row r="104" customFormat="false" ht="12" hidden="false" customHeight="false" outlineLevel="0" collapsed="false">
      <c r="A104" s="11" t="n">
        <v>103</v>
      </c>
      <c r="B104" s="0" t="s">
        <v>361</v>
      </c>
      <c r="C104" s="0" t="s">
        <v>116</v>
      </c>
      <c r="D104" s="0" t="s">
        <v>63</v>
      </c>
      <c r="E104" s="12" t="n">
        <v>45087</v>
      </c>
      <c r="F104" s="13" t="n">
        <v>0.6</v>
      </c>
      <c r="G104" s="0" t="n">
        <f aca="false">F104*25</f>
        <v>15</v>
      </c>
    </row>
    <row r="105" customFormat="false" ht="12" hidden="false" customHeight="false" outlineLevel="0" collapsed="false">
      <c r="A105" s="11" t="n">
        <v>104</v>
      </c>
      <c r="B105" s="0" t="s">
        <v>362</v>
      </c>
      <c r="C105" s="0" t="s">
        <v>32</v>
      </c>
      <c r="D105" s="0" t="s">
        <v>363</v>
      </c>
      <c r="E105" s="12" t="n">
        <v>45026</v>
      </c>
      <c r="F105" s="13" t="n">
        <v>0.4</v>
      </c>
      <c r="G105" s="0" t="n">
        <f aca="false">F105*25</f>
        <v>10</v>
      </c>
    </row>
    <row r="106" customFormat="false" ht="12" hidden="false" customHeight="false" outlineLevel="0" collapsed="false">
      <c r="A106" s="11" t="n">
        <v>105</v>
      </c>
      <c r="B106" s="0" t="s">
        <v>364</v>
      </c>
      <c r="C106" s="0" t="s">
        <v>111</v>
      </c>
      <c r="D106" s="0" t="s">
        <v>365</v>
      </c>
      <c r="E106" s="12" t="n">
        <v>45056</v>
      </c>
      <c r="F106" s="13" t="n">
        <v>0.5</v>
      </c>
      <c r="G106" s="0" t="n">
        <f aca="false">F106*25</f>
        <v>12.5</v>
      </c>
    </row>
    <row r="107" customFormat="false" ht="12" hidden="false" customHeight="false" outlineLevel="0" collapsed="false">
      <c r="A107" s="11" t="n">
        <v>106</v>
      </c>
      <c r="B107" s="0" t="s">
        <v>366</v>
      </c>
      <c r="C107" s="0" t="s">
        <v>367</v>
      </c>
      <c r="D107" s="0" t="s">
        <v>368</v>
      </c>
      <c r="E107" s="12" t="n">
        <v>45026</v>
      </c>
      <c r="F107" s="13" t="n">
        <v>0.4</v>
      </c>
      <c r="G107" s="0" t="n">
        <f aca="false">F107*25</f>
        <v>10</v>
      </c>
    </row>
    <row r="108" customFormat="false" ht="12" hidden="false" customHeight="false" outlineLevel="0" collapsed="false">
      <c r="A108" s="11" t="n">
        <v>107</v>
      </c>
      <c r="B108" s="0" t="s">
        <v>369</v>
      </c>
      <c r="C108" s="0" t="s">
        <v>170</v>
      </c>
      <c r="D108" s="0" t="s">
        <v>370</v>
      </c>
      <c r="E108" s="12" t="n">
        <v>44967</v>
      </c>
      <c r="F108" s="13" t="n">
        <v>0.2</v>
      </c>
      <c r="G108" s="0" t="n">
        <f aca="false">F108*25</f>
        <v>5</v>
      </c>
    </row>
    <row r="109" customFormat="false" ht="12" hidden="false" customHeight="false" outlineLevel="0" collapsed="false">
      <c r="A109" s="11" t="n">
        <v>108</v>
      </c>
      <c r="B109" s="0" t="s">
        <v>371</v>
      </c>
      <c r="C109" s="0" t="s">
        <v>234</v>
      </c>
      <c r="D109" s="0" t="s">
        <v>372</v>
      </c>
      <c r="E109" s="12" t="n">
        <v>45026</v>
      </c>
      <c r="F109" s="13" t="n">
        <v>0.4</v>
      </c>
      <c r="G109" s="0" t="n">
        <f aca="false">F109*25</f>
        <v>10</v>
      </c>
    </row>
    <row r="110" customFormat="false" ht="12" hidden="false" customHeight="false" outlineLevel="0" collapsed="false">
      <c r="A110" s="11" t="n">
        <v>109</v>
      </c>
      <c r="B110" s="0" t="s">
        <v>373</v>
      </c>
      <c r="C110" s="0" t="s">
        <v>52</v>
      </c>
      <c r="D110" s="0" t="s">
        <v>81</v>
      </c>
      <c r="E110" s="12" t="n">
        <v>44967</v>
      </c>
      <c r="F110" s="13" t="n">
        <v>0.2</v>
      </c>
      <c r="G110" s="0" t="n">
        <f aca="false">F110*25</f>
        <v>5</v>
      </c>
    </row>
    <row r="111" customFormat="false" ht="12" hidden="false" customHeight="false" outlineLevel="0" collapsed="false">
      <c r="A111" s="11" t="n">
        <v>110</v>
      </c>
      <c r="B111" s="0" t="s">
        <v>374</v>
      </c>
      <c r="C111" s="0" t="s">
        <v>116</v>
      </c>
      <c r="D111" s="0" t="s">
        <v>319</v>
      </c>
      <c r="E111" s="9"/>
      <c r="G111" s="0" t="n">
        <f aca="false">F111*25</f>
        <v>0</v>
      </c>
    </row>
    <row r="112" customFormat="false" ht="12" hidden="false" customHeight="false" outlineLevel="0" collapsed="false">
      <c r="A112" s="11" t="n">
        <v>111</v>
      </c>
      <c r="B112" s="0" t="s">
        <v>375</v>
      </c>
      <c r="C112" s="0" t="s">
        <v>376</v>
      </c>
      <c r="D112" s="0" t="s">
        <v>27</v>
      </c>
      <c r="E112" s="12" t="n">
        <v>45056</v>
      </c>
      <c r="F112" s="13" t="n">
        <v>0.5</v>
      </c>
      <c r="G112" s="0" t="n">
        <f aca="false">F112*25</f>
        <v>12.5</v>
      </c>
    </row>
    <row r="113" customFormat="false" ht="12" hidden="false" customHeight="false" outlineLevel="0" collapsed="false">
      <c r="A113" s="11" t="n">
        <v>112</v>
      </c>
      <c r="B113" s="0" t="s">
        <v>377</v>
      </c>
      <c r="C113" s="0" t="s">
        <v>378</v>
      </c>
      <c r="D113" s="0" t="s">
        <v>379</v>
      </c>
      <c r="E113" s="12" t="n">
        <v>45026</v>
      </c>
      <c r="F113" s="13" t="n">
        <v>0.4</v>
      </c>
      <c r="G113" s="0" t="n">
        <f aca="false">F113*25</f>
        <v>10</v>
      </c>
    </row>
    <row r="114" customFormat="false" ht="12" hidden="false" customHeight="false" outlineLevel="0" collapsed="false">
      <c r="A114" s="11" t="n">
        <v>113</v>
      </c>
      <c r="B114" s="0" t="s">
        <v>380</v>
      </c>
      <c r="C114" s="0" t="s">
        <v>381</v>
      </c>
      <c r="D114" s="0" t="s">
        <v>382</v>
      </c>
      <c r="E114" s="12" t="n">
        <v>45026</v>
      </c>
      <c r="F114" s="13" t="n">
        <v>0.4</v>
      </c>
      <c r="G114" s="0" t="n">
        <f aca="false">F114*25</f>
        <v>10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2" zeroHeight="false" outlineLevelRow="0" outlineLevelCol="0"/>
  <cols>
    <col collapsed="false" customWidth="true" hidden="false" outlineLevel="0" max="1" min="1" style="0" width="18.73"/>
  </cols>
  <sheetData>
    <row r="1" customFormat="false" ht="12" hidden="false" customHeight="false" outlineLevel="0" collapsed="false">
      <c r="A1" s="0" t="s">
        <v>383</v>
      </c>
      <c r="B1" s="16" t="n">
        <v>51</v>
      </c>
    </row>
    <row r="2" customFormat="false" ht="12" hidden="false" customHeight="false" outlineLevel="0" collapsed="false">
      <c r="A2" s="0" t="s">
        <v>384</v>
      </c>
      <c r="B2" s="16" t="n">
        <v>61</v>
      </c>
    </row>
    <row r="3" customFormat="false" ht="12" hidden="false" customHeight="false" outlineLevel="0" collapsed="false">
      <c r="A3" s="0" t="s">
        <v>385</v>
      </c>
      <c r="B3" s="16" t="n">
        <v>71</v>
      </c>
    </row>
    <row r="4" customFormat="false" ht="12" hidden="false" customHeight="false" outlineLevel="0" collapsed="false">
      <c r="A4" s="0" t="s">
        <v>386</v>
      </c>
      <c r="B4" s="16" t="n">
        <v>81</v>
      </c>
    </row>
    <row r="5" customFormat="false" ht="12" hidden="false" customHeight="false" outlineLevel="0" collapsed="false">
      <c r="A5" s="0" t="s">
        <v>387</v>
      </c>
      <c r="B5" s="16" t="n">
        <v>91</v>
      </c>
    </row>
    <row r="7" customFormat="false" ht="12" hidden="false" customHeight="false" outlineLevel="0" collapsed="false">
      <c r="A7" s="17" t="s">
        <v>388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2024-04-17T16:03:29Z</dcterms:created>
  <dc:creator>ap</dc:creator>
  <dc:description/>
  <dc:language>en-US</dc:language>
  <cp:lastModifiedBy/>
  <dcterms:modified xsi:type="dcterms:W3CDTF">2026-02-11T14:08:02Z</dcterms:modified>
  <cp:revision>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